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codeName="ThisWorkbook"/>
  <mc:AlternateContent xmlns:mc="http://schemas.openxmlformats.org/markup-compatibility/2006">
    <mc:Choice Requires="x15">
      <x15ac:absPath xmlns:x15ac="http://schemas.microsoft.com/office/spreadsheetml/2010/11/ac" url="\\moulis.agro-bordeaux.fr\Marchespublics\U - MARCHES DE SERVICE (Entretien locaux ; Espaces verts - Exploitation)\SERV2025.01 Marché Ménage\7-Projet\03 Annexes\"/>
    </mc:Choice>
  </mc:AlternateContent>
  <xr:revisionPtr revIDLastSave="0" documentId="13_ncr:1_{6BE8485D-6662-4BE1-BC34-392800CC014E}" xr6:coauthVersionLast="47" xr6:coauthVersionMax="47" xr10:uidLastSave="{00000000-0000-0000-0000-000000000000}"/>
  <bookViews>
    <workbookView xWindow="21630" yWindow="-16335" windowWidth="29040" windowHeight="15720" xr2:uid="{00000000-000D-0000-FFFF-FFFF00000000}"/>
  </bookViews>
  <sheets>
    <sheet name="Info bâtiment" sheetId="12" r:id="rId1"/>
    <sheet name="Référence" sheetId="13" r:id="rId2"/>
  </sheets>
  <definedNames>
    <definedName name="_xlnm._FilterDatabase" localSheetId="0" hidden="1">'Info bâtiment'!$A$1:$I$809</definedName>
    <definedName name="ESPACE">Tableau65[Espace]</definedName>
    <definedName name="PUBLICPERSONNEL">Tableau1[Public/Personnel]</definedName>
    <definedName name="SALLEs">#REF!</definedName>
    <definedName name="SUBSUN">Tableau2[SUB/SUN]</definedName>
    <definedName name="Tableau_Batiment">Tableau6[Bâtiment]</definedName>
    <definedName name="Tableau_General">Tableau_Global[#Data]</definedName>
    <definedName name="Tableau_Local">Tableau8[Désignation du local]</definedName>
    <definedName name="tableau_Niveau">Tableau7[[#All],[Niveau]]</definedName>
    <definedName name="Tableau_Service">Tableau9[Service]</definedName>
    <definedName name="Tableau_site">Tableau5[Site]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08" i="12" l="1"/>
  <c r="I302" i="12"/>
  <c r="I301" i="12"/>
  <c r="I291" i="12"/>
  <c r="I290" i="12"/>
  <c r="I270" i="12"/>
</calcChain>
</file>

<file path=xl/sharedStrings.xml><?xml version="1.0" encoding="utf-8"?>
<sst xmlns="http://schemas.openxmlformats.org/spreadsheetml/2006/main" count="6268" uniqueCount="1324">
  <si>
    <t>CODELOC</t>
  </si>
  <si>
    <t>C_000009</t>
  </si>
  <si>
    <t>BORDEAUX</t>
  </si>
  <si>
    <t>PISANI</t>
  </si>
  <si>
    <t>00</t>
  </si>
  <si>
    <t>C_000010</t>
  </si>
  <si>
    <t>C_000007</t>
  </si>
  <si>
    <t>C-07</t>
  </si>
  <si>
    <t>C_000006</t>
  </si>
  <si>
    <t>C-06</t>
  </si>
  <si>
    <t>C_00001B</t>
  </si>
  <si>
    <t>C-01b</t>
  </si>
  <si>
    <t>C_00002A</t>
  </si>
  <si>
    <t>ATELIER</t>
  </si>
  <si>
    <t>C_00002B</t>
  </si>
  <si>
    <t>C_000119</t>
  </si>
  <si>
    <t>01</t>
  </si>
  <si>
    <t>C_000114</t>
  </si>
  <si>
    <t>C_000111</t>
  </si>
  <si>
    <t>BR_00002</t>
  </si>
  <si>
    <t>BREMONTIER</t>
  </si>
  <si>
    <t>BR-02</t>
  </si>
  <si>
    <t>BR_00003</t>
  </si>
  <si>
    <t>BR-03</t>
  </si>
  <si>
    <t>BR_00025</t>
  </si>
  <si>
    <t>02</t>
  </si>
  <si>
    <t>BR_00028</t>
  </si>
  <si>
    <t>BR-28</t>
  </si>
  <si>
    <t>BR_0016B</t>
  </si>
  <si>
    <t>BR_0016A</t>
  </si>
  <si>
    <t>JC_00101</t>
  </si>
  <si>
    <t>COURAU</t>
  </si>
  <si>
    <t>JC-101</t>
  </si>
  <si>
    <t>JC_0S101</t>
  </si>
  <si>
    <t>JC-S101</t>
  </si>
  <si>
    <t>JC_0H101</t>
  </si>
  <si>
    <t>JC-H101</t>
  </si>
  <si>
    <t>JC_0S001</t>
  </si>
  <si>
    <t>JC-S001</t>
  </si>
  <si>
    <t>JC_0S002</t>
  </si>
  <si>
    <t>JC-S002</t>
  </si>
  <si>
    <t>MEF_0012</t>
  </si>
  <si>
    <t>MICHEL E. FERET</t>
  </si>
  <si>
    <t>MEF-12</t>
  </si>
  <si>
    <t>JC_0S102</t>
  </si>
  <si>
    <t>JC-S102</t>
  </si>
  <si>
    <t>JC_00203</t>
  </si>
  <si>
    <t>JC-203</t>
  </si>
  <si>
    <t>JC_00201</t>
  </si>
  <si>
    <t>JC-201</t>
  </si>
  <si>
    <t>JC_00202</t>
  </si>
  <si>
    <t>JC-202</t>
  </si>
  <si>
    <t>JC_LT002</t>
  </si>
  <si>
    <t>JC-LT002</t>
  </si>
  <si>
    <t>JC_LT001</t>
  </si>
  <si>
    <t>JC-LT001</t>
  </si>
  <si>
    <t>G_000011</t>
  </si>
  <si>
    <t>R. FRANKLIN</t>
  </si>
  <si>
    <t>G-11</t>
  </si>
  <si>
    <t>G_000017</t>
  </si>
  <si>
    <t>G-17</t>
  </si>
  <si>
    <t>G_000000</t>
  </si>
  <si>
    <t>G-00</t>
  </si>
  <si>
    <t>G_000006</t>
  </si>
  <si>
    <t>G-06</t>
  </si>
  <si>
    <t>G_000007</t>
  </si>
  <si>
    <t>G-07</t>
  </si>
  <si>
    <t>G_000008</t>
  </si>
  <si>
    <t>G-08</t>
  </si>
  <si>
    <t>G_000010</t>
  </si>
  <si>
    <t>G-10</t>
  </si>
  <si>
    <t>G_000004</t>
  </si>
  <si>
    <t>G-04</t>
  </si>
  <si>
    <t>G_000003</t>
  </si>
  <si>
    <t>G-03</t>
  </si>
  <si>
    <t>G_000002</t>
  </si>
  <si>
    <t>G-02</t>
  </si>
  <si>
    <t>G_000001</t>
  </si>
  <si>
    <t>G-01</t>
  </si>
  <si>
    <t>G_00015S</t>
  </si>
  <si>
    <t>G-015</t>
  </si>
  <si>
    <t>G_00014B</t>
  </si>
  <si>
    <t>G-014</t>
  </si>
  <si>
    <t>G_000013</t>
  </si>
  <si>
    <t>G-013</t>
  </si>
  <si>
    <t>G_000012</t>
  </si>
  <si>
    <t>G-012</t>
  </si>
  <si>
    <t>G_000005</t>
  </si>
  <si>
    <t>G-05</t>
  </si>
  <si>
    <t>G_00012B</t>
  </si>
  <si>
    <t>G-12</t>
  </si>
  <si>
    <t>G_000018</t>
  </si>
  <si>
    <t>G-18</t>
  </si>
  <si>
    <t>G_00011S</t>
  </si>
  <si>
    <t>G-11s</t>
  </si>
  <si>
    <t>G_00013B</t>
  </si>
  <si>
    <t>G-13</t>
  </si>
  <si>
    <t>G_000014</t>
  </si>
  <si>
    <t>G-14</t>
  </si>
  <si>
    <t>G_000015</t>
  </si>
  <si>
    <t>G-15</t>
  </si>
  <si>
    <t>G_000016</t>
  </si>
  <si>
    <t>G-16</t>
  </si>
  <si>
    <t>G_000019</t>
  </si>
  <si>
    <t>G-19</t>
  </si>
  <si>
    <t>G_00012S</t>
  </si>
  <si>
    <t>G-12s</t>
  </si>
  <si>
    <t>G_0DGT01</t>
  </si>
  <si>
    <t>G-DGT01</t>
  </si>
  <si>
    <t>G_0DGT02</t>
  </si>
  <si>
    <t>G-DGT02</t>
  </si>
  <si>
    <t>G_00011B</t>
  </si>
  <si>
    <t>SS1</t>
  </si>
  <si>
    <t>G-011</t>
  </si>
  <si>
    <t>C_000012</t>
  </si>
  <si>
    <t>C_000011</t>
  </si>
  <si>
    <t>C-11</t>
  </si>
  <si>
    <t>C_000001</t>
  </si>
  <si>
    <t>C-01</t>
  </si>
  <si>
    <t>C_000117</t>
  </si>
  <si>
    <t>C_000113</t>
  </si>
  <si>
    <t>BR_0005C</t>
  </si>
  <si>
    <t>BR-05c</t>
  </si>
  <si>
    <t>BR_0005A</t>
  </si>
  <si>
    <t>BR-05a</t>
  </si>
  <si>
    <t>BR_0002A</t>
  </si>
  <si>
    <t>BR-02a</t>
  </si>
  <si>
    <t>BR_00S01</t>
  </si>
  <si>
    <t>BR-S01</t>
  </si>
  <si>
    <t>BR_00S02</t>
  </si>
  <si>
    <t>BR-S02</t>
  </si>
  <si>
    <t>BR_00C01</t>
  </si>
  <si>
    <t>BR-C01</t>
  </si>
  <si>
    <t>BR_00022</t>
  </si>
  <si>
    <t>BR-22</t>
  </si>
  <si>
    <t>BR_00020</t>
  </si>
  <si>
    <t>BR-20</t>
  </si>
  <si>
    <t>BR_0027A</t>
  </si>
  <si>
    <t>BR-27a</t>
  </si>
  <si>
    <t>BR_00026</t>
  </si>
  <si>
    <t>BR-26</t>
  </si>
  <si>
    <t>BR_00015</t>
  </si>
  <si>
    <t>BR-15</t>
  </si>
  <si>
    <t>BR_00012</t>
  </si>
  <si>
    <t>BR-12</t>
  </si>
  <si>
    <t>BR_00018</t>
  </si>
  <si>
    <t>BR-18</t>
  </si>
  <si>
    <t>BR_00C12</t>
  </si>
  <si>
    <t>BR-C12</t>
  </si>
  <si>
    <t>JC_00102</t>
  </si>
  <si>
    <t>JC-102</t>
  </si>
  <si>
    <t>JC_0H001</t>
  </si>
  <si>
    <t>JC-H001</t>
  </si>
  <si>
    <t>MEF_0011</t>
  </si>
  <si>
    <t>MEF-11</t>
  </si>
  <si>
    <t>JC_00001</t>
  </si>
  <si>
    <t>JC-001</t>
  </si>
  <si>
    <t>C_000116</t>
  </si>
  <si>
    <t>BR_00019</t>
  </si>
  <si>
    <t>BR-19</t>
  </si>
  <si>
    <t>PAV_0E10</t>
  </si>
  <si>
    <t>ACCUEIL</t>
  </si>
  <si>
    <t>PAV-E10</t>
  </si>
  <si>
    <t>MEF_012B</t>
  </si>
  <si>
    <t>MEF-011c</t>
  </si>
  <si>
    <t>MEF_011C</t>
  </si>
  <si>
    <t>MEF_011A</t>
  </si>
  <si>
    <t>MEF-011a</t>
  </si>
  <si>
    <t>MEF_010B</t>
  </si>
  <si>
    <t>MEF-010</t>
  </si>
  <si>
    <t>MEF_0008</t>
  </si>
  <si>
    <t>MEF-008</t>
  </si>
  <si>
    <t>MEF_011B</t>
  </si>
  <si>
    <t>MEF-011b</t>
  </si>
  <si>
    <t>MEF_0010</t>
  </si>
  <si>
    <t>MEF_0003</t>
  </si>
  <si>
    <t>MEF-003</t>
  </si>
  <si>
    <t>MEF_0004</t>
  </si>
  <si>
    <t>MEF-004</t>
  </si>
  <si>
    <t>MEF_0005</t>
  </si>
  <si>
    <t>MEF-005</t>
  </si>
  <si>
    <t>MEF_0006</t>
  </si>
  <si>
    <t>MEF-006</t>
  </si>
  <si>
    <t>MEF_0002</t>
  </si>
  <si>
    <t>MEF-002</t>
  </si>
  <si>
    <t>MEF_0001</t>
  </si>
  <si>
    <t>MEF-001</t>
  </si>
  <si>
    <t>ME_00119</t>
  </si>
  <si>
    <t>MEDOC</t>
  </si>
  <si>
    <t>ME - 119</t>
  </si>
  <si>
    <t>ME_00118</t>
  </si>
  <si>
    <t>ME - 118</t>
  </si>
  <si>
    <t>ME_0118B</t>
  </si>
  <si>
    <t>ME - 118 b</t>
  </si>
  <si>
    <t>ME_0118A</t>
  </si>
  <si>
    <t>ME - 118 a</t>
  </si>
  <si>
    <t>ME_0119A</t>
  </si>
  <si>
    <t>ME - 119 a</t>
  </si>
  <si>
    <t>ME_00117</t>
  </si>
  <si>
    <t>ME - 117</t>
  </si>
  <si>
    <t>ME_0117A</t>
  </si>
  <si>
    <t>ME_00112</t>
  </si>
  <si>
    <t>ME - 112</t>
  </si>
  <si>
    <t>ME_00109</t>
  </si>
  <si>
    <t>ME - 109</t>
  </si>
  <si>
    <t>ME_00113</t>
  </si>
  <si>
    <t>ME - 113</t>
  </si>
  <si>
    <t>ME_00111</t>
  </si>
  <si>
    <t>ME - 111</t>
  </si>
  <si>
    <t>ME_00110</t>
  </si>
  <si>
    <t>ME - 110</t>
  </si>
  <si>
    <t>ME_00106</t>
  </si>
  <si>
    <t>ME - 106</t>
  </si>
  <si>
    <t>ME_00102</t>
  </si>
  <si>
    <t>ME - 102</t>
  </si>
  <si>
    <t>ME_00037</t>
  </si>
  <si>
    <t>ME - 037</t>
  </si>
  <si>
    <t>ME_00041</t>
  </si>
  <si>
    <t>ME - 041</t>
  </si>
  <si>
    <t>ME_00044</t>
  </si>
  <si>
    <t>ME - 044</t>
  </si>
  <si>
    <t>ME_0044A</t>
  </si>
  <si>
    <t>ME - 044 a</t>
  </si>
  <si>
    <t>ME_00045</t>
  </si>
  <si>
    <t>ME - 045</t>
  </si>
  <si>
    <t>ME_00046</t>
  </si>
  <si>
    <t>ME - 046</t>
  </si>
  <si>
    <t>ME_00047</t>
  </si>
  <si>
    <t>ME - 047</t>
  </si>
  <si>
    <t>ME_00048</t>
  </si>
  <si>
    <t>ME - 048</t>
  </si>
  <si>
    <t>ME_00032</t>
  </si>
  <si>
    <t>ME - 032</t>
  </si>
  <si>
    <t>ME_00033</t>
  </si>
  <si>
    <t>ME - 033</t>
  </si>
  <si>
    <t>ME_00034</t>
  </si>
  <si>
    <t>ME - 034</t>
  </si>
  <si>
    <t>ME_00035</t>
  </si>
  <si>
    <t>ME - 035</t>
  </si>
  <si>
    <t>ME_00031</t>
  </si>
  <si>
    <t>ME - 031</t>
  </si>
  <si>
    <t>ME_00036</t>
  </si>
  <si>
    <t>ME - 036</t>
  </si>
  <si>
    <t>ME_00028</t>
  </si>
  <si>
    <t>ME - 028</t>
  </si>
  <si>
    <t>ME_00027</t>
  </si>
  <si>
    <t>ME - 027</t>
  </si>
  <si>
    <t>ME_00029</t>
  </si>
  <si>
    <t>ME - 029</t>
  </si>
  <si>
    <t>ME_00030</t>
  </si>
  <si>
    <t>ME - 030</t>
  </si>
  <si>
    <t>ME_00026</t>
  </si>
  <si>
    <t>ME - 026</t>
  </si>
  <si>
    <t>ME_00023</t>
  </si>
  <si>
    <t>ME - 023</t>
  </si>
  <si>
    <t>ME_00024</t>
  </si>
  <si>
    <t>ME - 024</t>
  </si>
  <si>
    <t>ME_00022</t>
  </si>
  <si>
    <t>ME - 022</t>
  </si>
  <si>
    <t>ME_00025</t>
  </si>
  <si>
    <t>ME - 025</t>
  </si>
  <si>
    <t>ME_00021</t>
  </si>
  <si>
    <t>ME - 021</t>
  </si>
  <si>
    <t>ME_00017</t>
  </si>
  <si>
    <t>ME - 017</t>
  </si>
  <si>
    <t>ME_00015</t>
  </si>
  <si>
    <t>ME - 015</t>
  </si>
  <si>
    <t>ME_00019</t>
  </si>
  <si>
    <t>ME - 019</t>
  </si>
  <si>
    <t>ME_00018</t>
  </si>
  <si>
    <t>ME - 018</t>
  </si>
  <si>
    <t>ME_00020</t>
  </si>
  <si>
    <t>ME - 020</t>
  </si>
  <si>
    <t>ME_00016</t>
  </si>
  <si>
    <t>ME - 016</t>
  </si>
  <si>
    <t>S_00H0.1</t>
  </si>
  <si>
    <t>SAUTERNES</t>
  </si>
  <si>
    <t>S_00S0.1</t>
  </si>
  <si>
    <t>S_0000.5</t>
  </si>
  <si>
    <t>S0.5</t>
  </si>
  <si>
    <t>S_0000.4</t>
  </si>
  <si>
    <t>S0.4</t>
  </si>
  <si>
    <t>S_0000.3</t>
  </si>
  <si>
    <t>S0.3</t>
  </si>
  <si>
    <t>S_0001.1</t>
  </si>
  <si>
    <t>S1.1</t>
  </si>
  <si>
    <t>S_001.1A</t>
  </si>
  <si>
    <t>S1.1a</t>
  </si>
  <si>
    <t>S_001.1B</t>
  </si>
  <si>
    <t>S1.1b</t>
  </si>
  <si>
    <t>S_0001.2</t>
  </si>
  <si>
    <t>S1.2</t>
  </si>
  <si>
    <t>S_0001.3</t>
  </si>
  <si>
    <t>S1.3</t>
  </si>
  <si>
    <t>S_001.3A</t>
  </si>
  <si>
    <t>S1.3a</t>
  </si>
  <si>
    <t>S_001.3B</t>
  </si>
  <si>
    <t>S1.3b</t>
  </si>
  <si>
    <t>S_0CI1.1</t>
  </si>
  <si>
    <t>Sci1.1</t>
  </si>
  <si>
    <t>S_00-1.1</t>
  </si>
  <si>
    <t>S-1.1</t>
  </si>
  <si>
    <t>S_001.2A</t>
  </si>
  <si>
    <t>S-1.2</t>
  </si>
  <si>
    <t>S_0LT1.3</t>
  </si>
  <si>
    <t>Slt-1.3</t>
  </si>
  <si>
    <t>S_0LT1.4</t>
  </si>
  <si>
    <t>Slt-1.4</t>
  </si>
  <si>
    <t>C_000013</t>
  </si>
  <si>
    <t>ME_00104</t>
  </si>
  <si>
    <t>ME - 104</t>
  </si>
  <si>
    <t>ME_00103</t>
  </si>
  <si>
    <t>ME - 103</t>
  </si>
  <si>
    <t>ME_00105</t>
  </si>
  <si>
    <t>ME - 105</t>
  </si>
  <si>
    <t>ME_00107</t>
  </si>
  <si>
    <t>ME - 107</t>
  </si>
  <si>
    <t>ME_00108</t>
  </si>
  <si>
    <t>ME - 108</t>
  </si>
  <si>
    <t>ME_00115</t>
  </si>
  <si>
    <t>ME - 115</t>
  </si>
  <si>
    <t>ME_00116</t>
  </si>
  <si>
    <t>ME - 116</t>
  </si>
  <si>
    <t>ME_00039</t>
  </si>
  <si>
    <t>ME - 039</t>
  </si>
  <si>
    <t>ME_00038</t>
  </si>
  <si>
    <t>ME - 038</t>
  </si>
  <si>
    <t>ME_00040</t>
  </si>
  <si>
    <t>ME - 040</t>
  </si>
  <si>
    <t>ME_00043</t>
  </si>
  <si>
    <t>ME - 043</t>
  </si>
  <si>
    <t>ME_00042</t>
  </si>
  <si>
    <t>ME - 042</t>
  </si>
  <si>
    <t>ME_00005</t>
  </si>
  <si>
    <t>ME - 005</t>
  </si>
  <si>
    <t>ME_00009</t>
  </si>
  <si>
    <t>ME - 009</t>
  </si>
  <si>
    <t>ME_00004</t>
  </si>
  <si>
    <t>ME - 004</t>
  </si>
  <si>
    <t>ME_00007</t>
  </si>
  <si>
    <t>ME - 007</t>
  </si>
  <si>
    <t>ME_00013</t>
  </si>
  <si>
    <t>ME - 013</t>
  </si>
  <si>
    <t>ME_00011</t>
  </si>
  <si>
    <t>ME - 011</t>
  </si>
  <si>
    <t>ME_00012</t>
  </si>
  <si>
    <t>ME - 012</t>
  </si>
  <si>
    <t>ME_00008</t>
  </si>
  <si>
    <t>ME - 008</t>
  </si>
  <si>
    <t>ME_00014</t>
  </si>
  <si>
    <t>ME - 014</t>
  </si>
  <si>
    <t>MEF_0007</t>
  </si>
  <si>
    <t>MEF-007</t>
  </si>
  <si>
    <t>A_000015</t>
  </si>
  <si>
    <t>ATELIERS</t>
  </si>
  <si>
    <t>A-15</t>
  </si>
  <si>
    <t>A_000011</t>
  </si>
  <si>
    <t>A-11</t>
  </si>
  <si>
    <t>A_00015A</t>
  </si>
  <si>
    <t>A-15a</t>
  </si>
  <si>
    <t>A_00015B</t>
  </si>
  <si>
    <t>A-15b</t>
  </si>
  <si>
    <t>A_000017</t>
  </si>
  <si>
    <t>A-17</t>
  </si>
  <si>
    <t>A_00010C</t>
  </si>
  <si>
    <t>A-10c</t>
  </si>
  <si>
    <t>A_000023</t>
  </si>
  <si>
    <t>SALLE DANSE MUSIQUE</t>
  </si>
  <si>
    <t>A_000022</t>
  </si>
  <si>
    <t>A-22</t>
  </si>
  <si>
    <t>A_000019</t>
  </si>
  <si>
    <t>A-19</t>
  </si>
  <si>
    <t>A_000021</t>
  </si>
  <si>
    <t>A-21</t>
  </si>
  <si>
    <t>GY_00003</t>
  </si>
  <si>
    <t>GYMNASE</t>
  </si>
  <si>
    <t>GY-03</t>
  </si>
  <si>
    <t>GY_00002</t>
  </si>
  <si>
    <t>GY-02</t>
  </si>
  <si>
    <t>GY_00001</t>
  </si>
  <si>
    <t>GY-01</t>
  </si>
  <si>
    <t>GY_00005</t>
  </si>
  <si>
    <t>GY-05</t>
  </si>
  <si>
    <t>GY_00004</t>
  </si>
  <si>
    <t>GY-04</t>
  </si>
  <si>
    <t>GY_00006</t>
  </si>
  <si>
    <t>GY-06</t>
  </si>
  <si>
    <t>GY_00007</t>
  </si>
  <si>
    <t>GY-07</t>
  </si>
  <si>
    <t>A_00004B</t>
  </si>
  <si>
    <t>A 04B</t>
  </si>
  <si>
    <t>A_000004</t>
  </si>
  <si>
    <t>A 4</t>
  </si>
  <si>
    <t>A_000005</t>
  </si>
  <si>
    <t>A-05</t>
  </si>
  <si>
    <t>A_000003</t>
  </si>
  <si>
    <t>A-03</t>
  </si>
  <si>
    <t>A_000002</t>
  </si>
  <si>
    <t>A-02</t>
  </si>
  <si>
    <t>A_000006</t>
  </si>
  <si>
    <t>A-06</t>
  </si>
  <si>
    <t>A_000001</t>
  </si>
  <si>
    <t>A-01</t>
  </si>
  <si>
    <t>A_000008</t>
  </si>
  <si>
    <t>A-08</t>
  </si>
  <si>
    <t>GY_0006A</t>
  </si>
  <si>
    <t>GY-06a</t>
  </si>
  <si>
    <t>A_000009</t>
  </si>
  <si>
    <t>A-09</t>
  </si>
  <si>
    <t>A_000012</t>
  </si>
  <si>
    <t>A-12</t>
  </si>
  <si>
    <t>A_000013</t>
  </si>
  <si>
    <t>A-13</t>
  </si>
  <si>
    <t>A_000016</t>
  </si>
  <si>
    <t>A-16</t>
  </si>
  <si>
    <t>A_000014</t>
  </si>
  <si>
    <t>A-14</t>
  </si>
  <si>
    <t>A_000020</t>
  </si>
  <si>
    <t>A-20</t>
  </si>
  <si>
    <t>GY_00009</t>
  </si>
  <si>
    <t>GY-09</t>
  </si>
  <si>
    <t>MARGAUX</t>
  </si>
  <si>
    <t>PO_00034</t>
  </si>
  <si>
    <t>POMEROL</t>
  </si>
  <si>
    <t>PO_00032</t>
  </si>
  <si>
    <t>PO_0001A</t>
  </si>
  <si>
    <t>PO_0001D</t>
  </si>
  <si>
    <t>PO_00020</t>
  </si>
  <si>
    <t>PO_00021</t>
  </si>
  <si>
    <t>PO_00023</t>
  </si>
  <si>
    <t>PO_00019</t>
  </si>
  <si>
    <t>PO_0DGT2</t>
  </si>
  <si>
    <t>PO_0001C</t>
  </si>
  <si>
    <t>PO_00013</t>
  </si>
  <si>
    <t>PO_00015</t>
  </si>
  <si>
    <t>PO_00014</t>
  </si>
  <si>
    <t>PO_00016</t>
  </si>
  <si>
    <t>PO_00017</t>
  </si>
  <si>
    <t>PO_00018</t>
  </si>
  <si>
    <t>PO_000S0</t>
  </si>
  <si>
    <t>PO_00008</t>
  </si>
  <si>
    <t>PO_00007</t>
  </si>
  <si>
    <t>PO_00006</t>
  </si>
  <si>
    <t>PO_00004</t>
  </si>
  <si>
    <t>PO_00003</t>
  </si>
  <si>
    <t>PO_00028</t>
  </si>
  <si>
    <t>PO_00026</t>
  </si>
  <si>
    <t>PO_00029</t>
  </si>
  <si>
    <t>PO_00025</t>
  </si>
  <si>
    <t>PO_00024</t>
  </si>
  <si>
    <t>PO_00030</t>
  </si>
  <si>
    <t>PO_00031</t>
  </si>
  <si>
    <t>PO_00009</t>
  </si>
  <si>
    <t>PO_00010</t>
  </si>
  <si>
    <t>PO_00033</t>
  </si>
  <si>
    <t>PO_0001B</t>
  </si>
  <si>
    <t>PO_00022</t>
  </si>
  <si>
    <t>S_CI-1.1</t>
  </si>
  <si>
    <t>Sci-1.1</t>
  </si>
  <si>
    <t>MD_0001</t>
  </si>
  <si>
    <t>MAISON DU DIRECTEUR</t>
  </si>
  <si>
    <t>SE_00001</t>
  </si>
  <si>
    <t>SAINT EMILION</t>
  </si>
  <si>
    <t>SE-001</t>
  </si>
  <si>
    <t>C_000014</t>
  </si>
  <si>
    <t>C-14</t>
  </si>
  <si>
    <t>SE_00119</t>
  </si>
  <si>
    <t>SE_00118</t>
  </si>
  <si>
    <t>SE_00120</t>
  </si>
  <si>
    <t>SE_00116</t>
  </si>
  <si>
    <t>SE-116</t>
  </si>
  <si>
    <t>SE_00112</t>
  </si>
  <si>
    <t>SE_00114</t>
  </si>
  <si>
    <t>SE_00115</t>
  </si>
  <si>
    <t>SE_00127</t>
  </si>
  <si>
    <t>SE-127</t>
  </si>
  <si>
    <t>SE_00128</t>
  </si>
  <si>
    <t>SE-128</t>
  </si>
  <si>
    <t>SE_00136</t>
  </si>
  <si>
    <t>SE-136</t>
  </si>
  <si>
    <t>SE_00137</t>
  </si>
  <si>
    <t>SE-137</t>
  </si>
  <si>
    <t>SE_00138</t>
  </si>
  <si>
    <t>SE-138</t>
  </si>
  <si>
    <t>SE_00139</t>
  </si>
  <si>
    <t>SE-139</t>
  </si>
  <si>
    <t>SE_00140</t>
  </si>
  <si>
    <t>SE-140</t>
  </si>
  <si>
    <t>SE_00141</t>
  </si>
  <si>
    <t>SE-141</t>
  </si>
  <si>
    <t>SE_00142</t>
  </si>
  <si>
    <t>SE-142</t>
  </si>
  <si>
    <t>SE_00113</t>
  </si>
  <si>
    <t>SE-113</t>
  </si>
  <si>
    <t>SE_00031</t>
  </si>
  <si>
    <t>SE-031</t>
  </si>
  <si>
    <t>SE_00032</t>
  </si>
  <si>
    <t>SE-032</t>
  </si>
  <si>
    <t>SE_00033</t>
  </si>
  <si>
    <t>SE-033</t>
  </si>
  <si>
    <t>SE_00007</t>
  </si>
  <si>
    <t>SE-007</t>
  </si>
  <si>
    <t>SE_00008</t>
  </si>
  <si>
    <t>SE-008</t>
  </si>
  <si>
    <t>SE_00009</t>
  </si>
  <si>
    <t>SE-009</t>
  </si>
  <si>
    <t>SE_00010</t>
  </si>
  <si>
    <t>SE-010</t>
  </si>
  <si>
    <t>SE_00011</t>
  </si>
  <si>
    <t>SE-011</t>
  </si>
  <si>
    <t>SE_00012</t>
  </si>
  <si>
    <t>SE-012</t>
  </si>
  <si>
    <t>SE_00013</t>
  </si>
  <si>
    <t>SE-013</t>
  </si>
  <si>
    <t>SE_00014</t>
  </si>
  <si>
    <t>SE-014</t>
  </si>
  <si>
    <t>SE_00015</t>
  </si>
  <si>
    <t>SE-015</t>
  </si>
  <si>
    <t>SE_00016</t>
  </si>
  <si>
    <t>SE-016</t>
  </si>
  <si>
    <t>SE_00017</t>
  </si>
  <si>
    <t>SE-017</t>
  </si>
  <si>
    <t>SE_00018</t>
  </si>
  <si>
    <t>SE-018</t>
  </si>
  <si>
    <t>SE_00019</t>
  </si>
  <si>
    <t>SE-019</t>
  </si>
  <si>
    <t>SE_00020</t>
  </si>
  <si>
    <t>SE-020</t>
  </si>
  <si>
    <t>SE_00021</t>
  </si>
  <si>
    <t>SE-021</t>
  </si>
  <si>
    <t>SE_00022</t>
  </si>
  <si>
    <t>SE-022</t>
  </si>
  <si>
    <t>SE_00026</t>
  </si>
  <si>
    <t>SE-026</t>
  </si>
  <si>
    <t>SE_00025</t>
  </si>
  <si>
    <t>SE-025</t>
  </si>
  <si>
    <t>SE_00024</t>
  </si>
  <si>
    <t>SE-024</t>
  </si>
  <si>
    <t>SE_00023</t>
  </si>
  <si>
    <t>SE-023</t>
  </si>
  <si>
    <t>SE-034</t>
  </si>
  <si>
    <t>SE_00027</t>
  </si>
  <si>
    <t>SE-027</t>
  </si>
  <si>
    <t>SE_00028</t>
  </si>
  <si>
    <t>SE-028</t>
  </si>
  <si>
    <t>SE_00029</t>
  </si>
  <si>
    <t>SE-029</t>
  </si>
  <si>
    <t>SE_00030</t>
  </si>
  <si>
    <t>SE-030</t>
  </si>
  <si>
    <t>SE_00125</t>
  </si>
  <si>
    <t>SE-125</t>
  </si>
  <si>
    <t>SE_00117</t>
  </si>
  <si>
    <t>SE_00124</t>
  </si>
  <si>
    <t>SE_00123</t>
  </si>
  <si>
    <t>SE-123</t>
  </si>
  <si>
    <t>SE_00122</t>
  </si>
  <si>
    <t>SE_00121</t>
  </si>
  <si>
    <t>SE_00111</t>
  </si>
  <si>
    <t>SE-111</t>
  </si>
  <si>
    <t>SE_00130</t>
  </si>
  <si>
    <t>SE-130</t>
  </si>
  <si>
    <t>SE_00135</t>
  </si>
  <si>
    <t>SE_00134</t>
  </si>
  <si>
    <t>SE_00133</t>
  </si>
  <si>
    <t>SE-133</t>
  </si>
  <si>
    <t>SE_00132</t>
  </si>
  <si>
    <t>SE-132</t>
  </si>
  <si>
    <t>SE_00131</t>
  </si>
  <si>
    <t>SE-131</t>
  </si>
  <si>
    <t>JC_00002</t>
  </si>
  <si>
    <t>JC-002</t>
  </si>
  <si>
    <t>Site</t>
  </si>
  <si>
    <t>Bâtiment</t>
  </si>
  <si>
    <t>Etage</t>
  </si>
  <si>
    <t>Pièce</t>
  </si>
  <si>
    <t>Désignation</t>
  </si>
  <si>
    <t>Surface m2</t>
  </si>
  <si>
    <t>A_000010</t>
  </si>
  <si>
    <t>A-10</t>
  </si>
  <si>
    <t>A_00005A</t>
  </si>
  <si>
    <t>A-05a</t>
  </si>
  <si>
    <t>A_00008A</t>
  </si>
  <si>
    <t>A-08a</t>
  </si>
  <si>
    <t>A_00009A</t>
  </si>
  <si>
    <t>A-09a</t>
  </si>
  <si>
    <t>A_00009B</t>
  </si>
  <si>
    <t>A-09b</t>
  </si>
  <si>
    <t>A_00010A</t>
  </si>
  <si>
    <t>A-10a</t>
  </si>
  <si>
    <t>A_00010B</t>
  </si>
  <si>
    <t>A-10b</t>
  </si>
  <si>
    <t>BR_00001</t>
  </si>
  <si>
    <t>BR-01</t>
  </si>
  <si>
    <t>BR_00007</t>
  </si>
  <si>
    <t>BR-07</t>
  </si>
  <si>
    <t>BR_00016</t>
  </si>
  <si>
    <t>BR-16</t>
  </si>
  <si>
    <t>BR_0001A</t>
  </si>
  <si>
    <t>BR-01a</t>
  </si>
  <si>
    <t>BR_0001B</t>
  </si>
  <si>
    <t>BR-01b</t>
  </si>
  <si>
    <t>BR_0001C</t>
  </si>
  <si>
    <t>BR-01c</t>
  </si>
  <si>
    <t>BR_0001D</t>
  </si>
  <si>
    <t>BR-01d</t>
  </si>
  <si>
    <t>BR_0001E</t>
  </si>
  <si>
    <t>BR-01e</t>
  </si>
  <si>
    <t>BR_0001F</t>
  </si>
  <si>
    <t>BR-01f</t>
  </si>
  <si>
    <t>BR-25</t>
  </si>
  <si>
    <t>BR_00027</t>
  </si>
  <si>
    <t>BR-27</t>
  </si>
  <si>
    <t>BR_0005B</t>
  </si>
  <si>
    <t>BR-05b</t>
  </si>
  <si>
    <t>BR-16a</t>
  </si>
  <si>
    <t>BR-16b</t>
  </si>
  <si>
    <t>BR_0027B</t>
  </si>
  <si>
    <t>BR-27b</t>
  </si>
  <si>
    <t>Local technique</t>
  </si>
  <si>
    <t>BR_00C11</t>
  </si>
  <si>
    <t>BR-C11</t>
  </si>
  <si>
    <t>BR_00C13</t>
  </si>
  <si>
    <t>BR-C13</t>
  </si>
  <si>
    <t>BR_00H01</t>
  </si>
  <si>
    <t>BR-H01</t>
  </si>
  <si>
    <t>BR_0C121</t>
  </si>
  <si>
    <t>BR-C121</t>
  </si>
  <si>
    <t>BR_0LT01</t>
  </si>
  <si>
    <t>BR-LT01</t>
  </si>
  <si>
    <t>BR_0PA01</t>
  </si>
  <si>
    <t>BR-PA01</t>
  </si>
  <si>
    <t>BR_0PA02</t>
  </si>
  <si>
    <t>BR-PA02</t>
  </si>
  <si>
    <t>BR_0PL01</t>
  </si>
  <si>
    <t>BR-PL01</t>
  </si>
  <si>
    <t>BR_0PL02</t>
  </si>
  <si>
    <t>BR-PL02</t>
  </si>
  <si>
    <t>BR_0PL05</t>
  </si>
  <si>
    <t>BR-PL05</t>
  </si>
  <si>
    <t>BR_0PL11</t>
  </si>
  <si>
    <t>BR-PL11</t>
  </si>
  <si>
    <t>BR_0S02A</t>
  </si>
  <si>
    <t>BR-S02a</t>
  </si>
  <si>
    <t>BR_0S02B</t>
  </si>
  <si>
    <t>BR-S02b</t>
  </si>
  <si>
    <t>BR_0S02C</t>
  </si>
  <si>
    <t>BR-S02c</t>
  </si>
  <si>
    <t>BR_0S02D</t>
  </si>
  <si>
    <t>BR-S02d</t>
  </si>
  <si>
    <t>BR_DGT01</t>
  </si>
  <si>
    <t>BR-DGT01</t>
  </si>
  <si>
    <t>BR_PA01B</t>
  </si>
  <si>
    <t>BR_PA02B</t>
  </si>
  <si>
    <t>BR_PL121</t>
  </si>
  <si>
    <t>BR-PL121</t>
  </si>
  <si>
    <t>BR_SAS01</t>
  </si>
  <si>
    <t>BR-SAS01</t>
  </si>
  <si>
    <t>Salle de projection</t>
  </si>
  <si>
    <t>JC_0E001</t>
  </si>
  <si>
    <t>JC-E001</t>
  </si>
  <si>
    <t>JC_0E101</t>
  </si>
  <si>
    <t>JC-E101</t>
  </si>
  <si>
    <t>JC_0H002</t>
  </si>
  <si>
    <t>JC-H002</t>
  </si>
  <si>
    <t>JC_DG001</t>
  </si>
  <si>
    <t>JC-DGT001</t>
  </si>
  <si>
    <t>JC_DG002</t>
  </si>
  <si>
    <t>JC-DGT002</t>
  </si>
  <si>
    <t>JC_DG003</t>
  </si>
  <si>
    <t>JC-DGT003</t>
  </si>
  <si>
    <t>JC_DG004</t>
  </si>
  <si>
    <t>JC-DGT004</t>
  </si>
  <si>
    <t>JC_DG101</t>
  </si>
  <si>
    <t>JC-DGT101</t>
  </si>
  <si>
    <t>JC_LT003</t>
  </si>
  <si>
    <t>JC-LT003</t>
  </si>
  <si>
    <t>JC_LT004</t>
  </si>
  <si>
    <t>JC-LT004</t>
  </si>
  <si>
    <t>JC_PA001</t>
  </si>
  <si>
    <t>JC-PA001</t>
  </si>
  <si>
    <t>JC_PA201</t>
  </si>
  <si>
    <t>JC-PA201</t>
  </si>
  <si>
    <t>JC_PL002</t>
  </si>
  <si>
    <t>JC-PL002</t>
  </si>
  <si>
    <t>JC_PL02A</t>
  </si>
  <si>
    <t>JC-PL002a</t>
  </si>
  <si>
    <t>JC_S001A</t>
  </si>
  <si>
    <t>JC-S001a</t>
  </si>
  <si>
    <t>JC_S001B</t>
  </si>
  <si>
    <t>JC-S001b</t>
  </si>
  <si>
    <t>JC_S002A</t>
  </si>
  <si>
    <t>JC-S002a</t>
  </si>
  <si>
    <t>JC_S002B</t>
  </si>
  <si>
    <t>JC-S002b</t>
  </si>
  <si>
    <t>JC_S101A</t>
  </si>
  <si>
    <t>JC-S101a</t>
  </si>
  <si>
    <t>JC_S101B</t>
  </si>
  <si>
    <t>JC-S101b</t>
  </si>
  <si>
    <t>JC_S102A</t>
  </si>
  <si>
    <t>JC-S102a</t>
  </si>
  <si>
    <t>JC_S102B</t>
  </si>
  <si>
    <t>JC-S102b</t>
  </si>
  <si>
    <t>GY_00011</t>
  </si>
  <si>
    <t>GY-11</t>
  </si>
  <si>
    <t>GY_0005A</t>
  </si>
  <si>
    <t>GY-05a</t>
  </si>
  <si>
    <t>GY_0005B</t>
  </si>
  <si>
    <t>GY-05b</t>
  </si>
  <si>
    <t>Douche</t>
  </si>
  <si>
    <t>Laboratoire</t>
  </si>
  <si>
    <t>Sanitaires</t>
  </si>
  <si>
    <t>03</t>
  </si>
  <si>
    <t>ME_00001</t>
  </si>
  <si>
    <t>ME - 001</t>
  </si>
  <si>
    <t>ME_00002</t>
  </si>
  <si>
    <t>ME - 002</t>
  </si>
  <si>
    <t>ME_00003</t>
  </si>
  <si>
    <t>ME - 003</t>
  </si>
  <si>
    <t>Vestiaires</t>
  </si>
  <si>
    <t>ME_00006</t>
  </si>
  <si>
    <t>ME - 006</t>
  </si>
  <si>
    <t>Salle de TP</t>
  </si>
  <si>
    <t>ME_00010</t>
  </si>
  <si>
    <t>ME - 010</t>
  </si>
  <si>
    <t>Atelier</t>
  </si>
  <si>
    <t xml:space="preserve">Bureau </t>
  </si>
  <si>
    <t>Espace Commun</t>
  </si>
  <si>
    <t>Salle de Cours</t>
  </si>
  <si>
    <t>ME_00100</t>
  </si>
  <si>
    <t>ME - 100</t>
  </si>
  <si>
    <t>ME_00101</t>
  </si>
  <si>
    <t>ME - 101</t>
  </si>
  <si>
    <t xml:space="preserve">Laboratoire </t>
  </si>
  <si>
    <t>ME_00114</t>
  </si>
  <si>
    <t>ME - 114</t>
  </si>
  <si>
    <t>Salle de Pause</t>
  </si>
  <si>
    <t>MEF-011</t>
  </si>
  <si>
    <t>MEF-012</t>
  </si>
  <si>
    <t>MEF_DG01</t>
  </si>
  <si>
    <t>MEF-DGT001</t>
  </si>
  <si>
    <t>MEF_DG02</t>
  </si>
  <si>
    <t>MEF-DGT002</t>
  </si>
  <si>
    <t>MEF_DG03</t>
  </si>
  <si>
    <t>MEF-DGT003</t>
  </si>
  <si>
    <t>MEF_LE01</t>
  </si>
  <si>
    <t>MEF-LE001</t>
  </si>
  <si>
    <t>MEF_PL11</t>
  </si>
  <si>
    <t>MEF-PL011</t>
  </si>
  <si>
    <t>MEF_S001</t>
  </si>
  <si>
    <t>MEF-S001</t>
  </si>
  <si>
    <t>MEF_S002</t>
  </si>
  <si>
    <t>MEF-S002</t>
  </si>
  <si>
    <t>MEF_S003</t>
  </si>
  <si>
    <t>MEF-S003</t>
  </si>
  <si>
    <t>MEF_S01A</t>
  </si>
  <si>
    <t>MEF-S001a</t>
  </si>
  <si>
    <t>MEF_S01B</t>
  </si>
  <si>
    <t>MEF-S001b</t>
  </si>
  <si>
    <t>MEF_S02A</t>
  </si>
  <si>
    <t>MEF-S002a</t>
  </si>
  <si>
    <t>MEF_S03A</t>
  </si>
  <si>
    <t>MEF-S003a</t>
  </si>
  <si>
    <t>Cafétariat</t>
  </si>
  <si>
    <t>C_000002</t>
  </si>
  <si>
    <t>C-02</t>
  </si>
  <si>
    <t>C_000003</t>
  </si>
  <si>
    <t>C-03</t>
  </si>
  <si>
    <t>C_000004</t>
  </si>
  <si>
    <t>C-04</t>
  </si>
  <si>
    <t>C_000005</t>
  </si>
  <si>
    <t>C-05</t>
  </si>
  <si>
    <t>C_000008</t>
  </si>
  <si>
    <t>C-08</t>
  </si>
  <si>
    <t>C-09</t>
  </si>
  <si>
    <t>C-10</t>
  </si>
  <si>
    <t>C-12</t>
  </si>
  <si>
    <t>C-13</t>
  </si>
  <si>
    <t>C_000015</t>
  </si>
  <si>
    <t>C-15</t>
  </si>
  <si>
    <t>C_00001A</t>
  </si>
  <si>
    <t>C-01a</t>
  </si>
  <si>
    <t>Bar</t>
  </si>
  <si>
    <t>Cuisine</t>
  </si>
  <si>
    <t>C-02a</t>
  </si>
  <si>
    <t>C-02b</t>
  </si>
  <si>
    <t>C_00006A</t>
  </si>
  <si>
    <t>C-06a</t>
  </si>
  <si>
    <t>C_00006B</t>
  </si>
  <si>
    <t>C-06b</t>
  </si>
  <si>
    <t>C_00006C</t>
  </si>
  <si>
    <t>C-06c</t>
  </si>
  <si>
    <t>C_00007A</t>
  </si>
  <si>
    <t>C-07a</t>
  </si>
  <si>
    <t>C_00007B</t>
  </si>
  <si>
    <t>C-07b</t>
  </si>
  <si>
    <t>C_00007C</t>
  </si>
  <si>
    <t>C-07c</t>
  </si>
  <si>
    <t>C-111</t>
  </si>
  <si>
    <t>C-113</t>
  </si>
  <si>
    <t>C-114</t>
  </si>
  <si>
    <t>C-116</t>
  </si>
  <si>
    <t>C-117</t>
  </si>
  <si>
    <t>C-119</t>
  </si>
  <si>
    <t>G_00001A</t>
  </si>
  <si>
    <t>G-01a</t>
  </si>
  <si>
    <t>G_00002A</t>
  </si>
  <si>
    <t>G-02a</t>
  </si>
  <si>
    <t>G_00002B</t>
  </si>
  <si>
    <t>G-02b</t>
  </si>
  <si>
    <t>G_00004B</t>
  </si>
  <si>
    <t>G_00006A</t>
  </si>
  <si>
    <t>G-06a</t>
  </si>
  <si>
    <t>G_00007A</t>
  </si>
  <si>
    <t>G-07a</t>
  </si>
  <si>
    <t>G_00007B</t>
  </si>
  <si>
    <t>G-07b</t>
  </si>
  <si>
    <t>G_00011A</t>
  </si>
  <si>
    <t>G-11a</t>
  </si>
  <si>
    <t>G_00PA01</t>
  </si>
  <si>
    <t>G-PA01</t>
  </si>
  <si>
    <t>G_00PL01</t>
  </si>
  <si>
    <t>G-PL01</t>
  </si>
  <si>
    <t>G_00PL02</t>
  </si>
  <si>
    <t>G-PL02</t>
  </si>
  <si>
    <t>G_00PL03</t>
  </si>
  <si>
    <t>G-PL03</t>
  </si>
  <si>
    <t>G_00PL04</t>
  </si>
  <si>
    <t>G-PL04</t>
  </si>
  <si>
    <t>G_00PL10</t>
  </si>
  <si>
    <t>G-PL10</t>
  </si>
  <si>
    <t>G_00PL11</t>
  </si>
  <si>
    <t>G-PL11</t>
  </si>
  <si>
    <t>G_00PL14</t>
  </si>
  <si>
    <t>G-PL14</t>
  </si>
  <si>
    <t>G_00PL15</t>
  </si>
  <si>
    <t>G-PL15</t>
  </si>
  <si>
    <t>G_00PL16</t>
  </si>
  <si>
    <t>G-PL16</t>
  </si>
  <si>
    <t>G_0PL012</t>
  </si>
  <si>
    <t>G-PL012</t>
  </si>
  <si>
    <t>G_0PL07A</t>
  </si>
  <si>
    <t>G-PL07a</t>
  </si>
  <si>
    <t>G_0PL07B</t>
  </si>
  <si>
    <t>G-PL07b</t>
  </si>
  <si>
    <t>G_0PL08A</t>
  </si>
  <si>
    <t>G-PL08a</t>
  </si>
  <si>
    <t>G_0PL08B</t>
  </si>
  <si>
    <t>G-PL08b</t>
  </si>
  <si>
    <t>G_0PL11A</t>
  </si>
  <si>
    <t>G-PL11a</t>
  </si>
  <si>
    <t>G_0PL15A</t>
  </si>
  <si>
    <t>G-PL15a</t>
  </si>
  <si>
    <t>Espace vert intérieur</t>
  </si>
  <si>
    <t>SE_00002</t>
  </si>
  <si>
    <t>SE-002</t>
  </si>
  <si>
    <t>SAS</t>
  </si>
  <si>
    <t>SE_00003</t>
  </si>
  <si>
    <t>SE-003</t>
  </si>
  <si>
    <t>Agora</t>
  </si>
  <si>
    <t>SE_00004</t>
  </si>
  <si>
    <t>SE-004</t>
  </si>
  <si>
    <t>SE_00005</t>
  </si>
  <si>
    <t>SE-005</t>
  </si>
  <si>
    <t>Foyer Etudiant</t>
  </si>
  <si>
    <t>SE_00006</t>
  </si>
  <si>
    <t>SE-006</t>
  </si>
  <si>
    <t>SE_00101</t>
  </si>
  <si>
    <t>SE-101</t>
  </si>
  <si>
    <t>SE_00102</t>
  </si>
  <si>
    <t>SE-102</t>
  </si>
  <si>
    <t>SE_00103</t>
  </si>
  <si>
    <t>SE-103</t>
  </si>
  <si>
    <t>SE_00104</t>
  </si>
  <si>
    <t>SE-104</t>
  </si>
  <si>
    <t>SE_00105</t>
  </si>
  <si>
    <t>SE-105</t>
  </si>
  <si>
    <t>SE_00106</t>
  </si>
  <si>
    <t>SE-106</t>
  </si>
  <si>
    <t>SE_00107</t>
  </si>
  <si>
    <t>SE-107</t>
  </si>
  <si>
    <t>SE_00108</t>
  </si>
  <si>
    <t>SE-108</t>
  </si>
  <si>
    <t>SE_00109</t>
  </si>
  <si>
    <t>SE-109</t>
  </si>
  <si>
    <t>SE_00110</t>
  </si>
  <si>
    <t>SE-110</t>
  </si>
  <si>
    <t>SE-112</t>
  </si>
  <si>
    <t>SE-114</t>
  </si>
  <si>
    <t>SE-115</t>
  </si>
  <si>
    <t>Espace Imprimante</t>
  </si>
  <si>
    <t>SE-117</t>
  </si>
  <si>
    <t>SE-118</t>
  </si>
  <si>
    <t>SE-119</t>
  </si>
  <si>
    <t>SE-120</t>
  </si>
  <si>
    <t>SE-121</t>
  </si>
  <si>
    <t>SE-122</t>
  </si>
  <si>
    <t>SE_00034</t>
  </si>
  <si>
    <t>SE_00035</t>
  </si>
  <si>
    <t>SE-035</t>
  </si>
  <si>
    <t>SE_00036</t>
  </si>
  <si>
    <t>SE-036</t>
  </si>
  <si>
    <t>SE_00037</t>
  </si>
  <si>
    <t>SE-037</t>
  </si>
  <si>
    <t>SE_00038</t>
  </si>
  <si>
    <t>SE-038</t>
  </si>
  <si>
    <t>SE_00039</t>
  </si>
  <si>
    <t>SE-039</t>
  </si>
  <si>
    <t>SE_00040</t>
  </si>
  <si>
    <t>SE-040</t>
  </si>
  <si>
    <t>SE_00041</t>
  </si>
  <si>
    <t>SE-041</t>
  </si>
  <si>
    <t>SE_00042</t>
  </si>
  <si>
    <t>SE-042</t>
  </si>
  <si>
    <t>SE_00043</t>
  </si>
  <si>
    <t>SE-043</t>
  </si>
  <si>
    <t>SE_00044</t>
  </si>
  <si>
    <t>SE-044</t>
  </si>
  <si>
    <t>SE_00045</t>
  </si>
  <si>
    <t>SE-045</t>
  </si>
  <si>
    <t>SE_00046</t>
  </si>
  <si>
    <t>SE-046</t>
  </si>
  <si>
    <t>SE_00047</t>
  </si>
  <si>
    <t>SE-047</t>
  </si>
  <si>
    <t>SE_00048</t>
  </si>
  <si>
    <t>SE-048</t>
  </si>
  <si>
    <t>SE_00049</t>
  </si>
  <si>
    <t>SE-049</t>
  </si>
  <si>
    <t>SE_00050</t>
  </si>
  <si>
    <t>SE-050</t>
  </si>
  <si>
    <t>SE_00051</t>
  </si>
  <si>
    <t>SE-051</t>
  </si>
  <si>
    <t>SE_00052</t>
  </si>
  <si>
    <t>SE-052</t>
  </si>
  <si>
    <t>SE_00053</t>
  </si>
  <si>
    <t>SE-053</t>
  </si>
  <si>
    <t>SE_00054</t>
  </si>
  <si>
    <t>SE-054</t>
  </si>
  <si>
    <t>SE_00055</t>
  </si>
  <si>
    <t>SE-055</t>
  </si>
  <si>
    <t>SE_00056</t>
  </si>
  <si>
    <t>SE-056</t>
  </si>
  <si>
    <t>Auditorium RDC</t>
  </si>
  <si>
    <t>SE-124</t>
  </si>
  <si>
    <t>SE_00126</t>
  </si>
  <si>
    <t>SE-126</t>
  </si>
  <si>
    <t>SE_00129</t>
  </si>
  <si>
    <t>SE-129</t>
  </si>
  <si>
    <t>SE-134</t>
  </si>
  <si>
    <t>SE-135</t>
  </si>
  <si>
    <t>SE_00143</t>
  </si>
  <si>
    <t>SE-143</t>
  </si>
  <si>
    <t>SE_00144</t>
  </si>
  <si>
    <t>SE-144</t>
  </si>
  <si>
    <t>SE_00145</t>
  </si>
  <si>
    <t>SE-145</t>
  </si>
  <si>
    <t>SE_00146</t>
  </si>
  <si>
    <t>SE-146</t>
  </si>
  <si>
    <t>SE_00147</t>
  </si>
  <si>
    <t>SE-147</t>
  </si>
  <si>
    <t>SE_00148</t>
  </si>
  <si>
    <t>SE-148</t>
  </si>
  <si>
    <t>SE_00149</t>
  </si>
  <si>
    <t>SE-149</t>
  </si>
  <si>
    <t>SE_00150</t>
  </si>
  <si>
    <t>SE-150</t>
  </si>
  <si>
    <t>SE_00151</t>
  </si>
  <si>
    <t>SE-151</t>
  </si>
  <si>
    <t>SE_00152</t>
  </si>
  <si>
    <t>SE-152</t>
  </si>
  <si>
    <t>SE_00153</t>
  </si>
  <si>
    <t>SE-153</t>
  </si>
  <si>
    <t>Auditorium Haut</t>
  </si>
  <si>
    <t>A_000018</t>
  </si>
  <si>
    <t>A-18</t>
  </si>
  <si>
    <t>A-23</t>
  </si>
  <si>
    <t>Garage</t>
  </si>
  <si>
    <t>A_00016R</t>
  </si>
  <si>
    <t>A_00017S</t>
  </si>
  <si>
    <t>A_0004EX</t>
  </si>
  <si>
    <t>A-04EX</t>
  </si>
  <si>
    <t>CUVIER</t>
  </si>
  <si>
    <t>EXPLOITATION</t>
  </si>
  <si>
    <t>CHARTREUSE</t>
  </si>
  <si>
    <t>BOUTIQUE</t>
  </si>
  <si>
    <t>ME - 117A</t>
  </si>
  <si>
    <t>SUB</t>
  </si>
  <si>
    <t>SUB/SUN</t>
  </si>
  <si>
    <t>hors SUB</t>
  </si>
  <si>
    <t>Archives</t>
  </si>
  <si>
    <t>ME - 040 a</t>
  </si>
  <si>
    <t>ME_00040A</t>
  </si>
  <si>
    <t>Logement de fonction</t>
  </si>
  <si>
    <t>Public/Personnel</t>
  </si>
  <si>
    <t>Public</t>
  </si>
  <si>
    <t>Personnel</t>
  </si>
  <si>
    <t>Amphitheatre</t>
  </si>
  <si>
    <t>Bibliotheque</t>
  </si>
  <si>
    <t>Cave</t>
  </si>
  <si>
    <t>Salle de musique</t>
  </si>
  <si>
    <t>Hangar</t>
  </si>
  <si>
    <t>Air Véhicules Agricoles</t>
  </si>
  <si>
    <t>SBA</t>
  </si>
  <si>
    <t>PO-027</t>
  </si>
  <si>
    <t>PO-023</t>
  </si>
  <si>
    <t>PO-024</t>
  </si>
  <si>
    <t>PO-021</t>
  </si>
  <si>
    <t>PO-019</t>
  </si>
  <si>
    <t>PO-020</t>
  </si>
  <si>
    <t>PO-00012</t>
  </si>
  <si>
    <t>PO-012</t>
  </si>
  <si>
    <t>PO-013</t>
  </si>
  <si>
    <t>PO-014</t>
  </si>
  <si>
    <t>PO-08</t>
  </si>
  <si>
    <t>PO-09</t>
  </si>
  <si>
    <t>PO-07</t>
  </si>
  <si>
    <t>PO-06</t>
  </si>
  <si>
    <t>PO-04</t>
  </si>
  <si>
    <t>PO-033</t>
  </si>
  <si>
    <t>PO-03</t>
  </si>
  <si>
    <t>PO-0001</t>
  </si>
  <si>
    <t>PO-026</t>
  </si>
  <si>
    <t>PO-01</t>
  </si>
  <si>
    <t>PO-02</t>
  </si>
  <si>
    <t>PO-0002</t>
  </si>
  <si>
    <t>PO-028</t>
  </si>
  <si>
    <t>PO_00027</t>
  </si>
  <si>
    <t>PO-025</t>
  </si>
  <si>
    <t>PO-022</t>
  </si>
  <si>
    <t>PO_00011</t>
  </si>
  <si>
    <t>PO-111</t>
  </si>
  <si>
    <t>PO-110</t>
  </si>
  <si>
    <t>PO-112</t>
  </si>
  <si>
    <t>PO-113</t>
  </si>
  <si>
    <t>PO-114</t>
  </si>
  <si>
    <t>PO-115</t>
  </si>
  <si>
    <t>PO-116</t>
  </si>
  <si>
    <t>PO-034</t>
  </si>
  <si>
    <t>PO-032</t>
  </si>
  <si>
    <t>PO-031</t>
  </si>
  <si>
    <t>PO-030</t>
  </si>
  <si>
    <t>PO-029</t>
  </si>
  <si>
    <t>PO-015</t>
  </si>
  <si>
    <t>PO-016</t>
  </si>
  <si>
    <t>PO-017</t>
  </si>
  <si>
    <t>PO-018</t>
  </si>
  <si>
    <t>PO-010</t>
  </si>
  <si>
    <t>PO-037</t>
  </si>
  <si>
    <t>PO-036</t>
  </si>
  <si>
    <t>PO-035</t>
  </si>
  <si>
    <t>PO-038</t>
  </si>
  <si>
    <t>PO-011</t>
  </si>
  <si>
    <t>PO-05</t>
  </si>
  <si>
    <t>PO-039</t>
  </si>
  <si>
    <t>PO-040</t>
  </si>
  <si>
    <t xml:space="preserve">PO_0DGT1A </t>
  </si>
  <si>
    <t>PO_0DGT1B</t>
  </si>
  <si>
    <t>PO-041</t>
  </si>
  <si>
    <t>PO-042</t>
  </si>
  <si>
    <t>S0.1</t>
  </si>
  <si>
    <t>S0.2</t>
  </si>
  <si>
    <t>Hall / Circulation / Escalier</t>
  </si>
  <si>
    <t>Niveau</t>
  </si>
  <si>
    <t>Bordeaux</t>
  </si>
  <si>
    <t>R-1</t>
  </si>
  <si>
    <t>Mérignac</t>
  </si>
  <si>
    <t>RDC</t>
  </si>
  <si>
    <t>Intermédiaire</t>
  </si>
  <si>
    <t>R+1</t>
  </si>
  <si>
    <t>R+2</t>
  </si>
  <si>
    <t>R+3</t>
  </si>
  <si>
    <t>Désignation du local</t>
  </si>
  <si>
    <t>Service</t>
  </si>
  <si>
    <t>Production</t>
  </si>
  <si>
    <t>Reserve</t>
  </si>
  <si>
    <t>Salle de Musculation</t>
  </si>
  <si>
    <t>Salle de reunion</t>
  </si>
  <si>
    <t>Salle de sport</t>
  </si>
  <si>
    <t>Affaires Juridiques Et Marches</t>
  </si>
  <si>
    <t>Agence Comptable</t>
  </si>
  <si>
    <t>Agroecologie</t>
  </si>
  <si>
    <t>Alimentation Animale Et Humaine</t>
  </si>
  <si>
    <t>Apprentissage</t>
  </si>
  <si>
    <t>Appui Formation - Recherche</t>
  </si>
  <si>
    <t>Chateau Luchey-Halde</t>
  </si>
  <si>
    <t>Communication - Partenariats</t>
  </si>
  <si>
    <t>Direction</t>
  </si>
  <si>
    <t>Direction Affaires Financieres</t>
  </si>
  <si>
    <t>Direction Des Etudes Et Vie Etudiante</t>
  </si>
  <si>
    <t>Dsi</t>
  </si>
  <si>
    <t>Ecole</t>
  </si>
  <si>
    <t>Entreprises Et Territoires</t>
  </si>
  <si>
    <t>Foresterie</t>
  </si>
  <si>
    <t>Formation Continue</t>
  </si>
  <si>
    <t>Laboratoire Informatique Et De Gestion</t>
  </si>
  <si>
    <t>Langues</t>
  </si>
  <si>
    <t>Numerique</t>
  </si>
  <si>
    <t>Numerique Pour L'Agriculture</t>
  </si>
  <si>
    <t>Patrimoine Logistique Et Residences</t>
  </si>
  <si>
    <t>Relations Internationales</t>
  </si>
  <si>
    <t>Ressources Humaines</t>
  </si>
  <si>
    <t>Scolarite</t>
  </si>
  <si>
    <t>Secretariat Direction -Accueil</t>
  </si>
  <si>
    <t>Sports</t>
  </si>
  <si>
    <t>Viticulture Oenologie</t>
  </si>
  <si>
    <t>LOT</t>
  </si>
  <si>
    <t>F.H JOURDA</t>
  </si>
  <si>
    <t>LOT 1</t>
  </si>
  <si>
    <t>LOT 2</t>
  </si>
  <si>
    <t xml:space="preserve">LOT 3 </t>
  </si>
  <si>
    <t>LOT 3</t>
  </si>
  <si>
    <t>MONTAIGNE</t>
  </si>
  <si>
    <t>MONTESQUIEU</t>
  </si>
  <si>
    <t>MAURIAC</t>
  </si>
  <si>
    <t>1D-01</t>
  </si>
  <si>
    <t>1D-LT01</t>
  </si>
  <si>
    <t>1D-LT02</t>
  </si>
  <si>
    <t>1E-01</t>
  </si>
  <si>
    <t>1E-PL01</t>
  </si>
  <si>
    <t>1E-PL02</t>
  </si>
  <si>
    <t>MAU-DGT1</t>
  </si>
  <si>
    <t>MAU-DGT2</t>
  </si>
  <si>
    <t>MAU-HA</t>
  </si>
  <si>
    <t>MAU-HB</t>
  </si>
  <si>
    <t>MAU-LT</t>
  </si>
  <si>
    <t>MAU-PAA</t>
  </si>
  <si>
    <t>MAU-PAB</t>
  </si>
  <si>
    <t>MAU-PL1</t>
  </si>
  <si>
    <t>MAU-PL1a</t>
  </si>
  <si>
    <t>MAU-PL1b</t>
  </si>
  <si>
    <t>MAU-PL2</t>
  </si>
  <si>
    <t>MAU-PL2a</t>
  </si>
  <si>
    <t>MAU-PL2b</t>
  </si>
  <si>
    <t>MAU-PL2c</t>
  </si>
  <si>
    <t>MAU-PLHA</t>
  </si>
  <si>
    <t>MAU-DGT11</t>
  </si>
  <si>
    <t>MAU-DGT12</t>
  </si>
  <si>
    <t>MAU-DGT13</t>
  </si>
  <si>
    <t>MAU-DGT14</t>
  </si>
  <si>
    <t>MAU-PA1A</t>
  </si>
  <si>
    <t>MAU-PA1B</t>
  </si>
  <si>
    <t>MAU-PL11</t>
  </si>
  <si>
    <t>MAU-PL11a</t>
  </si>
  <si>
    <t>MAU-PL12</t>
  </si>
  <si>
    <t>MAU-PL12a</t>
  </si>
  <si>
    <t>MAU-PL13</t>
  </si>
  <si>
    <t>MAU-PL13a</t>
  </si>
  <si>
    <t>MAU-PL13b</t>
  </si>
  <si>
    <t>MAU-PL13c</t>
  </si>
  <si>
    <t>MAU-PL14</t>
  </si>
  <si>
    <t>MAU-PL14a</t>
  </si>
  <si>
    <t>MAU-PL1A</t>
  </si>
  <si>
    <t>MAU-PL1B</t>
  </si>
  <si>
    <t>MAU-DGT21</t>
  </si>
  <si>
    <t>MAU-DGT22</t>
  </si>
  <si>
    <t>MAU-DGT23</t>
  </si>
  <si>
    <t>MAU-DGT24</t>
  </si>
  <si>
    <t>MAU-PA2A</t>
  </si>
  <si>
    <t>MAU-PA2B</t>
  </si>
  <si>
    <t>MAU-PL21</t>
  </si>
  <si>
    <t>MAU-PL21a</t>
  </si>
  <si>
    <t>MAU-PL22</t>
  </si>
  <si>
    <t>MAU-PL22a</t>
  </si>
  <si>
    <t>MAU-PL23</t>
  </si>
  <si>
    <t>MAU-PL23a</t>
  </si>
  <si>
    <t>MAU-PL23b</t>
  </si>
  <si>
    <t>MAU-PL23c</t>
  </si>
  <si>
    <t>MAU-PL24</t>
  </si>
  <si>
    <t>MAU-PL24a</t>
  </si>
  <si>
    <t>MAU-PL2A</t>
  </si>
  <si>
    <t>MAU-PL2B</t>
  </si>
  <si>
    <t>MAU-DGT31</t>
  </si>
  <si>
    <t>MAU-DGT32</t>
  </si>
  <si>
    <t>MAU-DGT33</t>
  </si>
  <si>
    <t>MAU-DGT34</t>
  </si>
  <si>
    <t>MAU-PA3A</t>
  </si>
  <si>
    <t>MAU-PA3B</t>
  </si>
  <si>
    <t>MAU-PL31</t>
  </si>
  <si>
    <t>MAU-PL31a</t>
  </si>
  <si>
    <t>MAU-PL32</t>
  </si>
  <si>
    <t>MAU-PL32a</t>
  </si>
  <si>
    <t>MAU-PL33</t>
  </si>
  <si>
    <t>MAU-PL33a</t>
  </si>
  <si>
    <t>MAU-PL33b</t>
  </si>
  <si>
    <t>MAU-PL33c</t>
  </si>
  <si>
    <t>MAU-PL34</t>
  </si>
  <si>
    <t>MAU-PL34a</t>
  </si>
  <si>
    <t>MAU-PL3A</t>
  </si>
  <si>
    <t>MAU-PL3B</t>
  </si>
  <si>
    <t>DGT-001</t>
  </si>
  <si>
    <t>DGT-002</t>
  </si>
  <si>
    <t>DGT-003</t>
  </si>
  <si>
    <t>DGT-004</t>
  </si>
  <si>
    <t>H-001</t>
  </si>
  <si>
    <t>H-002</t>
  </si>
  <si>
    <t>LT-001</t>
  </si>
  <si>
    <t>PA-001</t>
  </si>
  <si>
    <t>PA-002</t>
  </si>
  <si>
    <t>PL-001</t>
  </si>
  <si>
    <t>PL-001a</t>
  </si>
  <si>
    <t>PL-001b</t>
  </si>
  <si>
    <t>PL-002</t>
  </si>
  <si>
    <t>PL-002a</t>
  </si>
  <si>
    <t>PL-002b</t>
  </si>
  <si>
    <t>PL-003</t>
  </si>
  <si>
    <t>PL-003a</t>
  </si>
  <si>
    <t>PL-003b</t>
  </si>
  <si>
    <t>PL-003c</t>
  </si>
  <si>
    <t>PL-004</t>
  </si>
  <si>
    <t>PL-004a</t>
  </si>
  <si>
    <t>DGT-101</t>
  </si>
  <si>
    <t>DGT-102</t>
  </si>
  <si>
    <t>DGT-103</t>
  </si>
  <si>
    <t>DGT-104</t>
  </si>
  <si>
    <t>PA-101</t>
  </si>
  <si>
    <t>PA-102</t>
  </si>
  <si>
    <t>PL-101</t>
  </si>
  <si>
    <t>PL-101a</t>
  </si>
  <si>
    <t>PL-101b</t>
  </si>
  <si>
    <t>PL-102</t>
  </si>
  <si>
    <t>PL-102a</t>
  </si>
  <si>
    <t>PL-102b</t>
  </si>
  <si>
    <t>PL-103</t>
  </si>
  <si>
    <t>PL-103a</t>
  </si>
  <si>
    <t>PL-103b</t>
  </si>
  <si>
    <t>PL-103c</t>
  </si>
  <si>
    <t>PL-104</t>
  </si>
  <si>
    <t>PL-104a</t>
  </si>
  <si>
    <t>DGT-201</t>
  </si>
  <si>
    <t>DGT-202</t>
  </si>
  <si>
    <t>DGT-203</t>
  </si>
  <si>
    <t>DGT-204</t>
  </si>
  <si>
    <t>PA-201</t>
  </si>
  <si>
    <t>PA-202</t>
  </si>
  <si>
    <t>PL-201</t>
  </si>
  <si>
    <t>PL-201a</t>
  </si>
  <si>
    <t>PL-201b</t>
  </si>
  <si>
    <t>PL-202</t>
  </si>
  <si>
    <t>PL-202a</t>
  </si>
  <si>
    <t>PL-202b</t>
  </si>
  <si>
    <t>PL-203</t>
  </si>
  <si>
    <t>PL-203a</t>
  </si>
  <si>
    <t>PL-203b</t>
  </si>
  <si>
    <t>PL-203c</t>
  </si>
  <si>
    <t>PL-204</t>
  </si>
  <si>
    <t>PL-204a</t>
  </si>
  <si>
    <t>DGT-301</t>
  </si>
  <si>
    <t>DGT-302</t>
  </si>
  <si>
    <t>DGT-303</t>
  </si>
  <si>
    <t>DGT-304</t>
  </si>
  <si>
    <t>PA-301</t>
  </si>
  <si>
    <t>PA-302</t>
  </si>
  <si>
    <t>PL-301</t>
  </si>
  <si>
    <t>PL-301a</t>
  </si>
  <si>
    <t>PL-301b</t>
  </si>
  <si>
    <t>PL-302</t>
  </si>
  <si>
    <t>PL-302a</t>
  </si>
  <si>
    <t>PL-302b</t>
  </si>
  <si>
    <t>PL-303</t>
  </si>
  <si>
    <t>PL-303a</t>
  </si>
  <si>
    <t>PL-303b</t>
  </si>
  <si>
    <t>PL-303c</t>
  </si>
  <si>
    <t>PL-304</t>
  </si>
  <si>
    <t>PL-304a</t>
  </si>
  <si>
    <t>OLIVIER DE SERRE 1</t>
  </si>
  <si>
    <t>S-DGT01</t>
  </si>
  <si>
    <t>S-DGT02</t>
  </si>
  <si>
    <t>S-H01</t>
  </si>
  <si>
    <t>S-PL01</t>
  </si>
  <si>
    <t>S-PL02</t>
  </si>
  <si>
    <t>S-PL03</t>
  </si>
  <si>
    <t>S-PL04</t>
  </si>
  <si>
    <t>S-PL05</t>
  </si>
  <si>
    <t>S-PL06</t>
  </si>
  <si>
    <t>S-PL07</t>
  </si>
  <si>
    <t>S-PL08</t>
  </si>
  <si>
    <t>S-PL09</t>
  </si>
  <si>
    <t>S-PL10</t>
  </si>
  <si>
    <t>S-PL11</t>
  </si>
  <si>
    <t>S-PL12</t>
  </si>
  <si>
    <t>S-PL13</t>
  </si>
  <si>
    <t>S-PL14</t>
  </si>
  <si>
    <t>S-DGT11</t>
  </si>
  <si>
    <t>S-DGT12</t>
  </si>
  <si>
    <t>S-DGT13</t>
  </si>
  <si>
    <t>S-PL120</t>
  </si>
  <si>
    <t>S-PL15</t>
  </si>
  <si>
    <t>S-PL16</t>
  </si>
  <si>
    <t>S-PL17</t>
  </si>
  <si>
    <t>S-PL18</t>
  </si>
  <si>
    <t>S-PL19</t>
  </si>
  <si>
    <t>OLIVIER DE SERRE 2</t>
  </si>
  <si>
    <t>S-H02</t>
  </si>
  <si>
    <t>VILLAGE SCIENCES AGRO A1</t>
  </si>
  <si>
    <t>A1-DGT01</t>
  </si>
  <si>
    <t>A1-LT01</t>
  </si>
  <si>
    <t>A1-DGT11</t>
  </si>
  <si>
    <t>A1-LT11</t>
  </si>
  <si>
    <t>VILLAGE SCIENCES AGRO A2</t>
  </si>
  <si>
    <t>A2-DGT01</t>
  </si>
  <si>
    <t>A2-LT01</t>
  </si>
  <si>
    <t>A2-DGT11</t>
  </si>
  <si>
    <t>A2-LT11</t>
  </si>
  <si>
    <t>VILLAGE SCIENCES AGRO B</t>
  </si>
  <si>
    <t>B-DGT01</t>
  </si>
  <si>
    <t>B-LT01</t>
  </si>
  <si>
    <t>B-LT02</t>
  </si>
  <si>
    <t>B-DGT11</t>
  </si>
  <si>
    <t>VILLAGE SCIENCES AGRO C</t>
  </si>
  <si>
    <t>C-DGT01</t>
  </si>
  <si>
    <t>C-LT01</t>
  </si>
  <si>
    <t>C-DGT11</t>
  </si>
  <si>
    <t>C-LT11</t>
  </si>
  <si>
    <t>VILLAGE SCIENCES AGRO D</t>
  </si>
  <si>
    <t>D-DGT01</t>
  </si>
  <si>
    <t>D-LT01</t>
  </si>
  <si>
    <t>D-DGT11</t>
  </si>
  <si>
    <t>D-LT11</t>
  </si>
  <si>
    <t xml:space="preserve">Gaine technique </t>
  </si>
  <si>
    <t>Espace</t>
  </si>
  <si>
    <t>Résidences</t>
  </si>
  <si>
    <t>Pédagogiques</t>
  </si>
  <si>
    <t>Bureaux</t>
  </si>
  <si>
    <t>Salle de Dégustation</t>
  </si>
  <si>
    <t>Préparation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</si>
</sst>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8"/>
      <name val="Aptos Narrow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/>
        <bgColor theme="6"/>
      </patternFill>
    </fill>
    <fill>
      <patternFill patternType="solid">
        <fgColor theme="0"/>
        <bgColor theme="6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 style="thin">
        <color theme="6" tint="0.39997558519241921"/>
      </right>
      <top style="thin">
        <color theme="6" tint="0.39997558519241921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9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2" fontId="0" fillId="0" borderId="0" xfId="0" applyNumberFormat="1" applyAlignment="1">
      <alignment horizontal="center"/>
    </xf>
    <xf numFmtId="0" fontId="19" fillId="0" borderId="0" xfId="42"/>
    <xf numFmtId="0" fontId="20" fillId="33" borderId="10" xfId="42" applyFont="1" applyFill="1" applyBorder="1" applyAlignment="1">
      <alignment horizontal="left" vertical="center" wrapText="1"/>
    </xf>
    <xf numFmtId="0" fontId="20" fillId="34" borderId="10" xfId="42" applyFont="1" applyFill="1" applyBorder="1" applyAlignment="1">
      <alignment horizontal="left" vertical="center" wrapText="1"/>
    </xf>
    <xf numFmtId="0" fontId="20" fillId="33" borderId="11" xfId="42" applyFont="1" applyFill="1" applyBorder="1" applyAlignment="1">
      <alignment horizontal="left" vertical="center" wrapText="1"/>
    </xf>
    <xf numFmtId="0" fontId="21" fillId="0" borderId="12" xfId="42" applyFont="1" applyBorder="1"/>
    <xf numFmtId="0" fontId="21" fillId="0" borderId="0" xfId="42" applyFont="1"/>
    <xf numFmtId="0" fontId="21" fillId="0" borderId="13" xfId="42" applyFont="1" applyBorder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0" fontId="22" fillId="0" borderId="12" xfId="42" applyFont="1" applyBorder="1"/>
    <xf numFmtId="0" fontId="20" fillId="34" borderId="11" xfId="42" applyFont="1" applyFill="1" applyBorder="1" applyAlignment="1">
      <alignment horizontal="left" vertical="center" wrapText="1"/>
    </xf>
  </cellXfs>
  <cellStyles count="43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rmal 2" xfId="42" xr:uid="{DF8C5CE3-7A79-457A-ACFB-EEE8CEDA9FE2}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21"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vertical/>
        <horizontal/>
      </border>
    </dxf>
    <dxf>
      <border outline="0">
        <top style="thin">
          <color theme="6" tint="0.39997558519241921"/>
        </top>
      </border>
    </dxf>
    <dxf>
      <border outline="0">
        <bottom style="thin">
          <color theme="6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border outline="0"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theme="6"/>
          <bgColor theme="6"/>
        </patternFill>
      </fill>
      <alignment horizontal="left" vertical="center" textRotation="0" wrapText="1" indent="0" justifyLastLine="0" shrinkToFit="0" readingOrder="0"/>
    </dxf>
    <dxf>
      <numFmt numFmtId="2" formatCode="0.00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E1D2CDC-0C32-4589-831B-C0863BF6F02A}" name="Tableau_Global" displayName="Tableau_Global" ref="A1:I809" totalsRowShown="0" headerRowDxfId="20">
  <autoFilter ref="A1:I809" xr:uid="{0E1D2CDC-0C32-4589-831B-C0863BF6F02A}"/>
  <tableColumns count="9">
    <tableColumn id="1" xr3:uid="{BB91C724-E4FF-45A8-A026-3B2C4E0FB361}" name="CODELOC"/>
    <tableColumn id="6" xr3:uid="{ED971B82-0248-4F29-9DE7-1B20B6C32441}" name="LOT"/>
    <tableColumn id="2" xr3:uid="{B7A165DC-7AFE-4FA3-A55B-83FBD5244FA1}" name="Site"/>
    <tableColumn id="9" xr3:uid="{6EEF3842-CEB0-4B06-AC9C-D56D9EEA4AEE}" name="Espace"/>
    <tableColumn id="3" xr3:uid="{238DC88A-BA42-477B-ADFF-B96362ED37C1}" name="Bâtiment"/>
    <tableColumn id="4" xr3:uid="{A0E1A5E1-BAA2-4232-8D48-67588DADAC4B}" name="Etage" dataDxfId="19"/>
    <tableColumn id="5" xr3:uid="{93E9BD62-1339-46DB-A0D6-887B690BE3B6}" name="Pièce"/>
    <tableColumn id="7" xr3:uid="{48F12A5D-6565-4F82-B001-C66786A59043}" name="Désignation"/>
    <tableColumn id="8" xr3:uid="{B8B74235-35C6-4E8E-B650-5D096F9FAE17}" name="Surface m2" dataDxfId="18"/>
  </tableColumns>
  <tableStyleInfo name="TableStyleMedium1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A44555A-F04B-4EBF-AE39-0BD603724D00}" name="Tableau2" displayName="Tableau2" ref="O3:O6" totalsRowShown="0">
  <autoFilter ref="O3:O6" xr:uid="{3A44555A-F04B-4EBF-AE39-0BD603724D00}"/>
  <tableColumns count="1">
    <tableColumn id="1" xr3:uid="{E1568AF4-76C1-4DC5-91AA-B4A47AFC9214}" name="SUB/SUN"/>
  </tableColumns>
  <tableStyleInfo name="TableStyleMedium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9E0E3D-77FA-48B1-91B4-43AFF218EA0B}" name="Tableau1" displayName="Tableau1" ref="Q3:Q5" totalsRowShown="0">
  <autoFilter ref="Q3:Q5" xr:uid="{B79E0E3D-77FA-48B1-91B4-43AFF218EA0B}"/>
  <tableColumns count="1">
    <tableColumn id="1" xr3:uid="{203FB681-0CA7-47EB-ACCE-FF0782A6452C}" name="Public/Personnel"/>
  </tableColumns>
  <tableStyleInfo name="TableStyleMedium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ACA855F-61A3-4EB6-BEA9-D9A8AD04AB84}" name="Tableau5" displayName="Tableau5" ref="A3:A5" totalsRowShown="0" headerRowDxfId="17" headerRowBorderDxfId="16" headerRowCellStyle="Normal 2" dataCellStyle="Normal 2">
  <autoFilter ref="A3:A5" xr:uid="{7ACA855F-61A3-4EB6-BEA9-D9A8AD04AB84}"/>
  <tableColumns count="1">
    <tableColumn id="1" xr3:uid="{60F1C998-84E0-4FAB-94F5-2059C31D9E8E}" name="Site" dataCellStyle="Normal 2"/>
  </tableColumns>
  <tableStyleInfo name="TableStyleLight1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C9EB799-9E98-4E28-90D8-1F5EEE2D969F}" name="Tableau6" displayName="Tableau6" ref="E3:E23" totalsRowShown="0" headerRowDxfId="15" headerRowBorderDxfId="14" headerRowCellStyle="Normal 2" dataCellStyle="Normal 2">
  <autoFilter ref="E3:E23" xr:uid="{8C9EB799-9E98-4E28-90D8-1F5EEE2D969F}"/>
  <tableColumns count="1">
    <tableColumn id="1" xr3:uid="{A9F28B7E-D1DA-4742-A9B8-197455AD12D6}" name="Bâtiment" dataCellStyle="Normal 2"/>
  </tableColumns>
  <tableStyleInfo name="TableStyleLight1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DACC9770-3EA7-4658-A63A-413D8CB41B2B}" name="Tableau7" displayName="Tableau7" ref="G3:G9" totalsRowShown="0" headerRowDxfId="13" headerRowBorderDxfId="12" headerRowCellStyle="Normal 2" dataCellStyle="Normal 2">
  <autoFilter ref="G3:G9" xr:uid="{DACC9770-3EA7-4658-A63A-413D8CB41B2B}"/>
  <tableColumns count="1">
    <tableColumn id="1" xr3:uid="{32456E9D-DF86-4D7B-8A45-2B3E72794C3B}" name="Niveau" dataCellStyle="Normal 2"/>
  </tableColumns>
  <tableStyleInfo name="TableStyleLight1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FB0A059-E0EF-4390-8944-318303CD2D98}" name="Tableau8" displayName="Tableau8" ref="K3:K41" totalsRowShown="0" headerRowDxfId="11" dataDxfId="9" headerRowBorderDxfId="10" tableBorderDxfId="8" totalsRowBorderDxfId="7" headerRowCellStyle="Normal 2" dataCellStyle="Normal 2">
  <autoFilter ref="K3:K41" xr:uid="{1FB0A059-E0EF-4390-8944-318303CD2D98}"/>
  <tableColumns count="1">
    <tableColumn id="1" xr3:uid="{8DA00575-EA70-4D95-B286-6592A75949CD}" name="Désignation du local" dataDxfId="6" dataCellStyle="Normal 2"/>
  </tableColumns>
  <tableStyleInfo name="TableStyleLight1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19A5C015-9F1D-484C-B1AD-6F99A942033E}" name="Tableau9" displayName="Tableau9" ref="M3:M31" totalsRowShown="0" headerRowDxfId="5" dataDxfId="3" headerRowBorderDxfId="4" headerRowCellStyle="Normal 2" dataCellStyle="Normal 2">
  <autoFilter ref="M3:M31" xr:uid="{19A5C015-9F1D-484C-B1AD-6F99A942033E}"/>
  <sortState xmlns:xlrd2="http://schemas.microsoft.com/office/spreadsheetml/2017/richdata2" ref="M4:M31">
    <sortCondition ref="M4:M31"/>
  </sortState>
  <tableColumns count="1">
    <tableColumn id="1" xr3:uid="{9871771B-BD21-4CDB-BE59-68924045C9DB}" name="Service" dataDxfId="2" dataCellStyle="Normal 2"/>
  </tableColumns>
  <tableStyleInfo name="TableStyleLight1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1E7BB4A2-7CE4-450D-9275-A11861202084}" name="Tableau65" displayName="Tableau65" ref="C3:C6" totalsRowShown="0" headerRowDxfId="1" headerRowBorderDxfId="0" headerRowCellStyle="Normal 2" dataCellStyle="Normal 2">
  <autoFilter ref="C3:C6" xr:uid="{1E7BB4A2-7CE4-450D-9275-A11861202084}"/>
  <tableColumns count="1">
    <tableColumn id="1" xr3:uid="{EDA1CD90-C86F-4090-AB0D-0231371E94AA}" name="Espace" dataCellStyle="Normal 2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2" Type="http://schemas.openxmlformats.org/officeDocument/2006/relationships/table" Target="../tables/table3.xml"/><Relationship Id="rId1" Type="http://schemas.openxmlformats.org/officeDocument/2006/relationships/table" Target="../tables/table2.xml"/><Relationship Id="rId6" Type="http://schemas.openxmlformats.org/officeDocument/2006/relationships/table" Target="../tables/table7.xml"/><Relationship Id="rId5" Type="http://schemas.openxmlformats.org/officeDocument/2006/relationships/table" Target="../tables/table6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FE3BA5-E7C9-415A-A3A1-50319E046AAC}">
  <sheetPr codeName="Sheet6">
    <pageSetUpPr fitToPage="1"/>
  </sheetPr>
  <dimension ref="A1:I809"/>
  <sheetViews>
    <sheetView tabSelected="1" topLeftCell="A787" workbookViewId="0">
      <selection activeCell="B132" sqref="B132"/>
    </sheetView>
  </sheetViews>
  <sheetFormatPr baseColWidth="10" defaultColWidth="8.86328125" defaultRowHeight="14.25" x14ac:dyDescent="0.45"/>
  <cols>
    <col min="1" max="1" width="12.46484375" bestFit="1" customWidth="1"/>
    <col min="2" max="2" width="12.46484375" customWidth="1"/>
    <col min="3" max="3" width="11.1328125" bestFit="1" customWidth="1"/>
    <col min="4" max="4" width="12.19921875" bestFit="1" customWidth="1"/>
    <col min="5" max="5" width="22.46484375" bestFit="1" customWidth="1"/>
    <col min="6" max="6" width="10" style="1" bestFit="1" customWidth="1"/>
    <col min="7" max="7" width="12.19921875" bestFit="1" customWidth="1"/>
    <col min="8" max="8" width="22.46484375" customWidth="1"/>
    <col min="9" max="9" width="14.796875" style="3" bestFit="1" customWidth="1"/>
  </cols>
  <sheetData>
    <row r="1" spans="1:9" s="11" customFormat="1" x14ac:dyDescent="0.45">
      <c r="A1" s="11" t="s">
        <v>0</v>
      </c>
      <c r="B1" s="11" t="s">
        <v>1104</v>
      </c>
      <c r="C1" s="11" t="s">
        <v>571</v>
      </c>
      <c r="D1" s="11" t="s">
        <v>1318</v>
      </c>
      <c r="E1" s="11" t="s">
        <v>572</v>
      </c>
      <c r="F1" s="11" t="s">
        <v>573</v>
      </c>
      <c r="G1" s="11" t="s">
        <v>574</v>
      </c>
      <c r="H1" s="11" t="s">
        <v>575</v>
      </c>
      <c r="I1" s="12" t="s">
        <v>576</v>
      </c>
    </row>
    <row r="2" spans="1:9" x14ac:dyDescent="0.45">
      <c r="A2" t="s">
        <v>160</v>
      </c>
      <c r="B2" t="s">
        <v>1106</v>
      </c>
      <c r="C2" t="s">
        <v>2</v>
      </c>
      <c r="D2" t="s">
        <v>1321</v>
      </c>
      <c r="E2" t="s">
        <v>161</v>
      </c>
      <c r="F2" s="1" t="s">
        <v>4</v>
      </c>
      <c r="G2" t="s">
        <v>162</v>
      </c>
      <c r="H2" t="s">
        <v>1060</v>
      </c>
      <c r="I2" s="3">
        <v>16.052800000000001</v>
      </c>
    </row>
    <row r="3" spans="1:9" x14ac:dyDescent="0.45">
      <c r="A3" t="s">
        <v>401</v>
      </c>
      <c r="B3" t="s">
        <v>1106</v>
      </c>
      <c r="C3" t="s">
        <v>2</v>
      </c>
      <c r="D3" t="s">
        <v>1321</v>
      </c>
      <c r="E3" t="s">
        <v>1105</v>
      </c>
      <c r="F3" s="1" t="s">
        <v>4</v>
      </c>
      <c r="G3" t="s">
        <v>402</v>
      </c>
      <c r="H3" t="s">
        <v>988</v>
      </c>
      <c r="I3" s="3">
        <v>9.9905000000000008</v>
      </c>
    </row>
    <row r="4" spans="1:9" x14ac:dyDescent="0.45">
      <c r="A4" t="s">
        <v>397</v>
      </c>
      <c r="B4" t="s">
        <v>1106</v>
      </c>
      <c r="C4" t="s">
        <v>2</v>
      </c>
      <c r="D4" t="s">
        <v>1321</v>
      </c>
      <c r="E4" t="s">
        <v>1105</v>
      </c>
      <c r="F4" s="1" t="s">
        <v>4</v>
      </c>
      <c r="G4" t="s">
        <v>398</v>
      </c>
      <c r="H4" t="s">
        <v>988</v>
      </c>
      <c r="I4" s="3">
        <v>17.5595</v>
      </c>
    </row>
    <row r="5" spans="1:9" x14ac:dyDescent="0.45">
      <c r="A5" t="s">
        <v>395</v>
      </c>
      <c r="B5" t="s">
        <v>1106</v>
      </c>
      <c r="C5" t="s">
        <v>2</v>
      </c>
      <c r="D5" t="s">
        <v>1321</v>
      </c>
      <c r="E5" t="s">
        <v>1105</v>
      </c>
      <c r="F5" s="1" t="s">
        <v>4</v>
      </c>
      <c r="G5" t="s">
        <v>396</v>
      </c>
      <c r="H5" t="s">
        <v>988</v>
      </c>
      <c r="I5" s="3">
        <v>12.875999999999999</v>
      </c>
    </row>
    <row r="6" spans="1:9" x14ac:dyDescent="0.45">
      <c r="A6" t="s">
        <v>393</v>
      </c>
      <c r="B6" t="s">
        <v>1106</v>
      </c>
      <c r="C6" t="s">
        <v>2</v>
      </c>
      <c r="D6" t="s">
        <v>1321</v>
      </c>
      <c r="E6" t="s">
        <v>1105</v>
      </c>
      <c r="F6" s="1" t="s">
        <v>4</v>
      </c>
      <c r="G6" t="s">
        <v>394</v>
      </c>
      <c r="H6" t="s">
        <v>618</v>
      </c>
      <c r="I6" s="3">
        <v>18.621099999999998</v>
      </c>
    </row>
    <row r="7" spans="1:9" x14ac:dyDescent="0.45">
      <c r="A7" t="s">
        <v>579</v>
      </c>
      <c r="B7" t="s">
        <v>1106</v>
      </c>
      <c r="C7" t="s">
        <v>2</v>
      </c>
      <c r="D7" t="s">
        <v>1321</v>
      </c>
      <c r="E7" t="s">
        <v>1105</v>
      </c>
      <c r="F7" s="1" t="s">
        <v>4</v>
      </c>
      <c r="G7" t="s">
        <v>580</v>
      </c>
      <c r="H7" t="s">
        <v>1060</v>
      </c>
      <c r="I7" s="3">
        <v>1.2</v>
      </c>
    </row>
    <row r="8" spans="1:9" x14ac:dyDescent="0.45">
      <c r="A8" t="s">
        <v>399</v>
      </c>
      <c r="B8" t="s">
        <v>1106</v>
      </c>
      <c r="C8" t="s">
        <v>2</v>
      </c>
      <c r="D8" t="s">
        <v>1321</v>
      </c>
      <c r="E8" t="s">
        <v>1105</v>
      </c>
      <c r="F8" s="1" t="s">
        <v>4</v>
      </c>
      <c r="G8" t="s">
        <v>400</v>
      </c>
      <c r="H8" t="s">
        <v>988</v>
      </c>
      <c r="I8" s="3">
        <v>19.440000000000001</v>
      </c>
    </row>
    <row r="9" spans="1:9" x14ac:dyDescent="0.45">
      <c r="A9" t="s">
        <v>403</v>
      </c>
      <c r="B9" t="s">
        <v>1106</v>
      </c>
      <c r="C9" t="s">
        <v>2</v>
      </c>
      <c r="D9" t="s">
        <v>1321</v>
      </c>
      <c r="E9" t="s">
        <v>1105</v>
      </c>
      <c r="F9" s="1" t="s">
        <v>4</v>
      </c>
      <c r="G9" t="s">
        <v>404</v>
      </c>
      <c r="H9" t="s">
        <v>724</v>
      </c>
      <c r="I9" s="3">
        <v>46.8</v>
      </c>
    </row>
    <row r="10" spans="1:9" x14ac:dyDescent="0.45">
      <c r="A10" t="s">
        <v>581</v>
      </c>
      <c r="B10" t="s">
        <v>1106</v>
      </c>
      <c r="C10" t="s">
        <v>2</v>
      </c>
      <c r="D10" t="s">
        <v>1321</v>
      </c>
      <c r="E10" t="s">
        <v>1105</v>
      </c>
      <c r="F10" s="1" t="s">
        <v>4</v>
      </c>
      <c r="G10" t="s">
        <v>582</v>
      </c>
      <c r="H10" t="s">
        <v>618</v>
      </c>
      <c r="I10" s="3">
        <v>2</v>
      </c>
    </row>
    <row r="11" spans="1:9" x14ac:dyDescent="0.45">
      <c r="A11" t="s">
        <v>407</v>
      </c>
      <c r="B11" t="s">
        <v>1106</v>
      </c>
      <c r="C11" t="s">
        <v>2</v>
      </c>
      <c r="D11" t="s">
        <v>1321</v>
      </c>
      <c r="E11" t="s">
        <v>1105</v>
      </c>
      <c r="F11" s="1" t="s">
        <v>4</v>
      </c>
      <c r="G11" t="s">
        <v>408</v>
      </c>
      <c r="H11" t="s">
        <v>718</v>
      </c>
      <c r="I11" s="3">
        <v>8.3106000000000009</v>
      </c>
    </row>
    <row r="12" spans="1:9" x14ac:dyDescent="0.45">
      <c r="A12" t="s">
        <v>583</v>
      </c>
      <c r="B12" t="s">
        <v>1106</v>
      </c>
      <c r="C12" t="s">
        <v>2</v>
      </c>
      <c r="D12" t="s">
        <v>1321</v>
      </c>
      <c r="E12" t="s">
        <v>1105</v>
      </c>
      <c r="F12" s="1" t="s">
        <v>4</v>
      </c>
      <c r="G12" t="s">
        <v>584</v>
      </c>
      <c r="H12" t="s">
        <v>718</v>
      </c>
      <c r="I12" s="3">
        <v>1.476</v>
      </c>
    </row>
    <row r="13" spans="1:9" x14ac:dyDescent="0.45">
      <c r="A13" t="s">
        <v>585</v>
      </c>
      <c r="B13" t="s">
        <v>1106</v>
      </c>
      <c r="C13" t="s">
        <v>2</v>
      </c>
      <c r="D13" t="s">
        <v>1321</v>
      </c>
      <c r="E13" t="s">
        <v>1105</v>
      </c>
      <c r="F13" s="1" t="s">
        <v>4</v>
      </c>
      <c r="G13" t="s">
        <v>586</v>
      </c>
      <c r="H13" t="s">
        <v>710</v>
      </c>
      <c r="I13" s="3">
        <v>1.476</v>
      </c>
    </row>
    <row r="14" spans="1:9" x14ac:dyDescent="0.45">
      <c r="A14" t="s">
        <v>577</v>
      </c>
      <c r="B14" t="s">
        <v>1106</v>
      </c>
      <c r="C14" t="s">
        <v>2</v>
      </c>
      <c r="D14" t="s">
        <v>1321</v>
      </c>
      <c r="E14" t="s">
        <v>1105</v>
      </c>
      <c r="F14" s="1" t="s">
        <v>4</v>
      </c>
      <c r="G14" t="s">
        <v>578</v>
      </c>
      <c r="H14" t="s">
        <v>1060</v>
      </c>
      <c r="I14" s="3">
        <v>21.4755</v>
      </c>
    </row>
    <row r="15" spans="1:9" x14ac:dyDescent="0.45">
      <c r="A15" t="s">
        <v>587</v>
      </c>
      <c r="B15" t="s">
        <v>1106</v>
      </c>
      <c r="C15" t="s">
        <v>2</v>
      </c>
      <c r="D15" t="s">
        <v>1321</v>
      </c>
      <c r="E15" t="s">
        <v>1105</v>
      </c>
      <c r="F15" s="1" t="s">
        <v>4</v>
      </c>
      <c r="G15" t="s">
        <v>588</v>
      </c>
      <c r="H15" t="s">
        <v>1060</v>
      </c>
      <c r="I15" s="3">
        <v>16.896000000000001</v>
      </c>
    </row>
    <row r="16" spans="1:9" x14ac:dyDescent="0.45">
      <c r="A16" t="s">
        <v>589</v>
      </c>
      <c r="B16" t="s">
        <v>1106</v>
      </c>
      <c r="C16" t="s">
        <v>2</v>
      </c>
      <c r="D16" t="s">
        <v>1321</v>
      </c>
      <c r="E16" t="s">
        <v>1105</v>
      </c>
      <c r="F16" s="1" t="s">
        <v>4</v>
      </c>
      <c r="G16" t="s">
        <v>590</v>
      </c>
      <c r="H16" t="s">
        <v>735</v>
      </c>
      <c r="I16" s="3">
        <v>10.049200000000001</v>
      </c>
    </row>
    <row r="17" spans="1:9" x14ac:dyDescent="0.45">
      <c r="A17" t="s">
        <v>364</v>
      </c>
      <c r="B17" t="s">
        <v>1106</v>
      </c>
      <c r="C17" t="s">
        <v>2</v>
      </c>
      <c r="D17" t="s">
        <v>1321</v>
      </c>
      <c r="E17" t="s">
        <v>1105</v>
      </c>
      <c r="F17" s="1" t="s">
        <v>4</v>
      </c>
      <c r="G17" t="s">
        <v>365</v>
      </c>
      <c r="H17" t="s">
        <v>735</v>
      </c>
      <c r="I17" s="3">
        <v>20.399999999999999</v>
      </c>
    </row>
    <row r="18" spans="1:9" x14ac:dyDescent="0.45">
      <c r="A18" t="s">
        <v>356</v>
      </c>
      <c r="B18" t="s">
        <v>1106</v>
      </c>
      <c r="C18" t="s">
        <v>2</v>
      </c>
      <c r="D18" t="s">
        <v>1321</v>
      </c>
      <c r="E18" t="s">
        <v>1105</v>
      </c>
      <c r="F18" s="1" t="s">
        <v>4</v>
      </c>
      <c r="G18" t="s">
        <v>357</v>
      </c>
      <c r="H18" t="s">
        <v>725</v>
      </c>
      <c r="I18" s="3">
        <v>19.0686</v>
      </c>
    </row>
    <row r="19" spans="1:9" x14ac:dyDescent="0.45">
      <c r="A19" t="s">
        <v>409</v>
      </c>
      <c r="B19" t="s">
        <v>1106</v>
      </c>
      <c r="C19" t="s">
        <v>2</v>
      </c>
      <c r="D19" t="s">
        <v>1321</v>
      </c>
      <c r="E19" t="s">
        <v>1105</v>
      </c>
      <c r="F19" s="1" t="s">
        <v>4</v>
      </c>
      <c r="G19" t="s">
        <v>410</v>
      </c>
      <c r="H19" t="s">
        <v>710</v>
      </c>
      <c r="I19" s="3">
        <v>5.9</v>
      </c>
    </row>
    <row r="20" spans="1:9" x14ac:dyDescent="0.45">
      <c r="A20" t="s">
        <v>411</v>
      </c>
      <c r="B20" t="s">
        <v>1106</v>
      </c>
      <c r="C20" t="s">
        <v>2</v>
      </c>
      <c r="D20" t="s">
        <v>1321</v>
      </c>
      <c r="E20" t="s">
        <v>1105</v>
      </c>
      <c r="F20" s="1" t="s">
        <v>4</v>
      </c>
      <c r="G20" t="s">
        <v>412</v>
      </c>
      <c r="H20" t="s">
        <v>1075</v>
      </c>
      <c r="I20" s="3">
        <v>18.964400000000001</v>
      </c>
    </row>
    <row r="21" spans="1:9" x14ac:dyDescent="0.45">
      <c r="A21" t="s">
        <v>415</v>
      </c>
      <c r="B21" t="s">
        <v>1106</v>
      </c>
      <c r="C21" t="s">
        <v>2</v>
      </c>
      <c r="D21" t="s">
        <v>1321</v>
      </c>
      <c r="E21" t="s">
        <v>1105</v>
      </c>
      <c r="F21" s="1" t="s">
        <v>4</v>
      </c>
      <c r="G21" t="s">
        <v>416</v>
      </c>
      <c r="H21" t="s">
        <v>725</v>
      </c>
      <c r="I21" s="3">
        <v>11.8818</v>
      </c>
    </row>
    <row r="22" spans="1:9" x14ac:dyDescent="0.45">
      <c r="A22" t="s">
        <v>353</v>
      </c>
      <c r="B22" t="s">
        <v>1106</v>
      </c>
      <c r="C22" t="s">
        <v>2</v>
      </c>
      <c r="D22" t="s">
        <v>1321</v>
      </c>
      <c r="E22" t="s">
        <v>1105</v>
      </c>
      <c r="F22" s="1" t="s">
        <v>4</v>
      </c>
      <c r="G22" t="s">
        <v>355</v>
      </c>
      <c r="H22" t="s">
        <v>725</v>
      </c>
      <c r="I22" s="3">
        <v>23.0824</v>
      </c>
    </row>
    <row r="23" spans="1:9" x14ac:dyDescent="0.45">
      <c r="A23" t="s">
        <v>358</v>
      </c>
      <c r="B23" t="s">
        <v>1106</v>
      </c>
      <c r="C23" t="s">
        <v>2</v>
      </c>
      <c r="D23" t="s">
        <v>1321</v>
      </c>
      <c r="E23" t="s">
        <v>1105</v>
      </c>
      <c r="F23" s="1" t="s">
        <v>4</v>
      </c>
      <c r="G23" t="s">
        <v>359</v>
      </c>
      <c r="H23" t="s">
        <v>725</v>
      </c>
      <c r="I23" s="3">
        <v>18.748000000000001</v>
      </c>
    </row>
    <row r="24" spans="1:9" x14ac:dyDescent="0.45">
      <c r="A24" t="s">
        <v>360</v>
      </c>
      <c r="B24" t="s">
        <v>1106</v>
      </c>
      <c r="C24" t="s">
        <v>2</v>
      </c>
      <c r="D24" t="s">
        <v>1321</v>
      </c>
      <c r="E24" t="s">
        <v>1105</v>
      </c>
      <c r="F24" s="1" t="s">
        <v>4</v>
      </c>
      <c r="G24" t="s">
        <v>361</v>
      </c>
      <c r="H24" t="s">
        <v>725</v>
      </c>
      <c r="I24" s="3">
        <v>18.200399999999998</v>
      </c>
    </row>
    <row r="25" spans="1:9" x14ac:dyDescent="0.45">
      <c r="A25" t="s">
        <v>413</v>
      </c>
      <c r="B25" t="s">
        <v>1106</v>
      </c>
      <c r="C25" t="s">
        <v>2</v>
      </c>
      <c r="D25" t="s">
        <v>1321</v>
      </c>
      <c r="E25" t="s">
        <v>1105</v>
      </c>
      <c r="F25" s="1" t="s">
        <v>4</v>
      </c>
      <c r="G25" t="s">
        <v>414</v>
      </c>
      <c r="H25" t="s">
        <v>725</v>
      </c>
      <c r="I25" s="3">
        <v>11.8818</v>
      </c>
    </row>
    <row r="26" spans="1:9" x14ac:dyDescent="0.45">
      <c r="A26" t="s">
        <v>362</v>
      </c>
      <c r="B26" t="s">
        <v>1106</v>
      </c>
      <c r="C26" t="s">
        <v>2</v>
      </c>
      <c r="D26" t="s">
        <v>1321</v>
      </c>
      <c r="E26" t="s">
        <v>1105</v>
      </c>
      <c r="F26" s="1" t="s">
        <v>4</v>
      </c>
      <c r="G26" t="s">
        <v>363</v>
      </c>
      <c r="H26" t="s">
        <v>1060</v>
      </c>
      <c r="I26" s="3">
        <v>42.240200000000002</v>
      </c>
    </row>
    <row r="27" spans="1:9" x14ac:dyDescent="0.45">
      <c r="A27" t="s">
        <v>391</v>
      </c>
      <c r="B27" t="s">
        <v>1106</v>
      </c>
      <c r="C27" t="s">
        <v>2</v>
      </c>
      <c r="D27" t="s">
        <v>1321</v>
      </c>
      <c r="E27" t="s">
        <v>1105</v>
      </c>
      <c r="F27" s="1" t="s">
        <v>4</v>
      </c>
      <c r="G27" t="s">
        <v>392</v>
      </c>
      <c r="H27" t="s">
        <v>975</v>
      </c>
    </row>
    <row r="28" spans="1:9" x14ac:dyDescent="0.45">
      <c r="A28" t="s">
        <v>389</v>
      </c>
      <c r="B28" t="s">
        <v>1106</v>
      </c>
      <c r="C28" t="s">
        <v>2</v>
      </c>
      <c r="D28" t="s">
        <v>1321</v>
      </c>
      <c r="E28" t="s">
        <v>1105</v>
      </c>
      <c r="F28" s="1" t="s">
        <v>4</v>
      </c>
      <c r="G28" t="s">
        <v>390</v>
      </c>
      <c r="H28" t="s">
        <v>975</v>
      </c>
    </row>
    <row r="29" spans="1:9" x14ac:dyDescent="0.45">
      <c r="A29" t="s">
        <v>591</v>
      </c>
      <c r="B29" t="s">
        <v>1107</v>
      </c>
      <c r="C29" t="s">
        <v>2</v>
      </c>
      <c r="D29" t="s">
        <v>1320</v>
      </c>
      <c r="E29" t="s">
        <v>20</v>
      </c>
      <c r="F29" s="1" t="s">
        <v>4</v>
      </c>
      <c r="G29" t="s">
        <v>592</v>
      </c>
      <c r="H29" t="s">
        <v>1073</v>
      </c>
      <c r="I29" s="3">
        <v>6.6412000000000004</v>
      </c>
    </row>
    <row r="30" spans="1:9" x14ac:dyDescent="0.45">
      <c r="A30" t="s">
        <v>597</v>
      </c>
      <c r="B30" t="s">
        <v>1107</v>
      </c>
      <c r="C30" t="s">
        <v>2</v>
      </c>
      <c r="D30" t="s">
        <v>1320</v>
      </c>
      <c r="E30" t="s">
        <v>20</v>
      </c>
      <c r="F30" s="1" t="s">
        <v>4</v>
      </c>
      <c r="G30" t="s">
        <v>598</v>
      </c>
      <c r="H30" t="s">
        <v>710</v>
      </c>
      <c r="I30" s="3">
        <v>4.0602999999999998</v>
      </c>
    </row>
    <row r="31" spans="1:9" x14ac:dyDescent="0.45">
      <c r="A31" t="s">
        <v>599</v>
      </c>
      <c r="B31" t="s">
        <v>1107</v>
      </c>
      <c r="C31" t="s">
        <v>2</v>
      </c>
      <c r="D31" t="s">
        <v>1320</v>
      </c>
      <c r="E31" t="s">
        <v>20</v>
      </c>
      <c r="F31" s="1" t="s">
        <v>4</v>
      </c>
      <c r="G31" t="s">
        <v>600</v>
      </c>
      <c r="H31" t="s">
        <v>710</v>
      </c>
      <c r="I31" s="3">
        <v>1.0992999999999999</v>
      </c>
    </row>
    <row r="32" spans="1:9" x14ac:dyDescent="0.45">
      <c r="A32" t="s">
        <v>601</v>
      </c>
      <c r="B32" t="s">
        <v>1107</v>
      </c>
      <c r="C32" t="s">
        <v>2</v>
      </c>
      <c r="D32" t="s">
        <v>1320</v>
      </c>
      <c r="E32" t="s">
        <v>20</v>
      </c>
      <c r="F32" s="1" t="s">
        <v>4</v>
      </c>
      <c r="G32" t="s">
        <v>602</v>
      </c>
      <c r="H32" t="s">
        <v>710</v>
      </c>
      <c r="I32" s="3">
        <v>1.0992999999999999</v>
      </c>
    </row>
    <row r="33" spans="1:9" x14ac:dyDescent="0.45">
      <c r="A33" t="s">
        <v>603</v>
      </c>
      <c r="B33" t="s">
        <v>1107</v>
      </c>
      <c r="C33" t="s">
        <v>2</v>
      </c>
      <c r="D33" t="s">
        <v>1320</v>
      </c>
      <c r="E33" t="s">
        <v>20</v>
      </c>
      <c r="F33" s="1" t="s">
        <v>4</v>
      </c>
      <c r="G33" t="s">
        <v>604</v>
      </c>
      <c r="H33" t="s">
        <v>710</v>
      </c>
      <c r="I33" s="3">
        <v>1.0992999999999999</v>
      </c>
    </row>
    <row r="34" spans="1:9" x14ac:dyDescent="0.45">
      <c r="A34" t="s">
        <v>605</v>
      </c>
      <c r="B34" t="s">
        <v>1107</v>
      </c>
      <c r="C34" t="s">
        <v>2</v>
      </c>
      <c r="D34" t="s">
        <v>1320</v>
      </c>
      <c r="E34" t="s">
        <v>20</v>
      </c>
      <c r="F34" s="1" t="s">
        <v>4</v>
      </c>
      <c r="G34" t="s">
        <v>606</v>
      </c>
      <c r="H34" t="s">
        <v>710</v>
      </c>
      <c r="I34" s="3">
        <v>1.3226</v>
      </c>
    </row>
    <row r="35" spans="1:9" x14ac:dyDescent="0.45">
      <c r="A35" t="s">
        <v>607</v>
      </c>
      <c r="B35" t="s">
        <v>1107</v>
      </c>
      <c r="C35" t="s">
        <v>2</v>
      </c>
      <c r="D35" t="s">
        <v>1320</v>
      </c>
      <c r="E35" t="s">
        <v>20</v>
      </c>
      <c r="F35" s="1" t="s">
        <v>4</v>
      </c>
      <c r="G35" t="s">
        <v>608</v>
      </c>
      <c r="H35" t="s">
        <v>710</v>
      </c>
      <c r="I35" s="3">
        <v>1.1254999999999999</v>
      </c>
    </row>
    <row r="36" spans="1:9" x14ac:dyDescent="0.45">
      <c r="A36" t="s">
        <v>19</v>
      </c>
      <c r="B36" t="s">
        <v>1107</v>
      </c>
      <c r="C36" t="s">
        <v>2</v>
      </c>
      <c r="D36" t="s">
        <v>1320</v>
      </c>
      <c r="E36" t="s">
        <v>20</v>
      </c>
      <c r="F36" s="1" t="s">
        <v>4</v>
      </c>
      <c r="G36" t="s">
        <v>21</v>
      </c>
      <c r="H36" t="s">
        <v>1060</v>
      </c>
      <c r="I36" s="3">
        <v>31.321300000000001</v>
      </c>
    </row>
    <row r="37" spans="1:9" x14ac:dyDescent="0.45">
      <c r="A37" t="s">
        <v>125</v>
      </c>
      <c r="B37" t="s">
        <v>1107</v>
      </c>
      <c r="C37" t="s">
        <v>2</v>
      </c>
      <c r="D37" t="s">
        <v>1320</v>
      </c>
      <c r="E37" t="s">
        <v>20</v>
      </c>
      <c r="F37" s="1" t="s">
        <v>4</v>
      </c>
      <c r="G37" t="s">
        <v>126</v>
      </c>
      <c r="H37" t="s">
        <v>735</v>
      </c>
      <c r="I37" s="3">
        <v>5.694</v>
      </c>
    </row>
    <row r="38" spans="1:9" x14ac:dyDescent="0.45">
      <c r="A38" t="s">
        <v>22</v>
      </c>
      <c r="B38" t="s">
        <v>1107</v>
      </c>
      <c r="C38" t="s">
        <v>2</v>
      </c>
      <c r="D38" t="s">
        <v>1320</v>
      </c>
      <c r="E38" t="s">
        <v>20</v>
      </c>
      <c r="F38" s="1" t="s">
        <v>4</v>
      </c>
      <c r="G38" t="s">
        <v>23</v>
      </c>
      <c r="H38" t="s">
        <v>995</v>
      </c>
      <c r="I38" s="3">
        <v>227.2638</v>
      </c>
    </row>
    <row r="39" spans="1:9" x14ac:dyDescent="0.45">
      <c r="A39" t="s">
        <v>123</v>
      </c>
      <c r="B39" t="s">
        <v>1107</v>
      </c>
      <c r="C39" t="s">
        <v>2</v>
      </c>
      <c r="D39" t="s">
        <v>1320</v>
      </c>
      <c r="E39" t="s">
        <v>20</v>
      </c>
      <c r="F39" s="1" t="s">
        <v>4</v>
      </c>
      <c r="G39" t="s">
        <v>124</v>
      </c>
      <c r="H39" t="s">
        <v>727</v>
      </c>
      <c r="I39" s="3">
        <v>63.194499999999998</v>
      </c>
    </row>
    <row r="40" spans="1:9" x14ac:dyDescent="0.45">
      <c r="A40" t="s">
        <v>612</v>
      </c>
      <c r="B40" t="s">
        <v>1107</v>
      </c>
      <c r="C40" t="s">
        <v>2</v>
      </c>
      <c r="D40" t="s">
        <v>1320</v>
      </c>
      <c r="E40" t="s">
        <v>20</v>
      </c>
      <c r="F40" s="1" t="s">
        <v>4</v>
      </c>
      <c r="G40" t="s">
        <v>613</v>
      </c>
      <c r="H40" t="s">
        <v>1073</v>
      </c>
      <c r="I40" s="3">
        <v>6.1764000000000001</v>
      </c>
    </row>
    <row r="41" spans="1:9" x14ac:dyDescent="0.45">
      <c r="A41" t="s">
        <v>121</v>
      </c>
      <c r="B41" t="s">
        <v>1107</v>
      </c>
      <c r="C41" t="s">
        <v>2</v>
      </c>
      <c r="D41" t="s">
        <v>1320</v>
      </c>
      <c r="E41" t="s">
        <v>20</v>
      </c>
      <c r="F41" s="1" t="s">
        <v>4</v>
      </c>
      <c r="G41" t="s">
        <v>122</v>
      </c>
      <c r="H41" t="s">
        <v>725</v>
      </c>
      <c r="I41" s="3">
        <v>24.870999999999999</v>
      </c>
    </row>
    <row r="42" spans="1:9" x14ac:dyDescent="0.45">
      <c r="A42" t="s">
        <v>593</v>
      </c>
      <c r="B42" t="s">
        <v>1107</v>
      </c>
      <c r="C42" t="s">
        <v>2</v>
      </c>
      <c r="D42" t="s">
        <v>1320</v>
      </c>
      <c r="E42" t="s">
        <v>20</v>
      </c>
      <c r="F42" s="1" t="s">
        <v>4</v>
      </c>
      <c r="G42" t="s">
        <v>594</v>
      </c>
      <c r="H42" t="s">
        <v>618</v>
      </c>
      <c r="I42" s="3">
        <v>2.9302000000000001</v>
      </c>
    </row>
    <row r="43" spans="1:9" x14ac:dyDescent="0.45">
      <c r="A43" t="s">
        <v>143</v>
      </c>
      <c r="B43" t="s">
        <v>1107</v>
      </c>
      <c r="C43" t="s">
        <v>2</v>
      </c>
      <c r="D43" t="s">
        <v>1320</v>
      </c>
      <c r="E43" t="s">
        <v>20</v>
      </c>
      <c r="F43" s="1" t="s">
        <v>16</v>
      </c>
      <c r="G43" t="s">
        <v>144</v>
      </c>
      <c r="H43" t="s">
        <v>727</v>
      </c>
      <c r="I43" s="3">
        <v>62.040900000000001</v>
      </c>
    </row>
    <row r="44" spans="1:9" x14ac:dyDescent="0.45">
      <c r="A44" t="s">
        <v>141</v>
      </c>
      <c r="B44" t="s">
        <v>1107</v>
      </c>
      <c r="C44" t="s">
        <v>2</v>
      </c>
      <c r="D44" t="s">
        <v>1320</v>
      </c>
      <c r="E44" t="s">
        <v>20</v>
      </c>
      <c r="F44" s="1" t="s">
        <v>16</v>
      </c>
      <c r="G44" t="s">
        <v>142</v>
      </c>
      <c r="H44" t="s">
        <v>727</v>
      </c>
      <c r="I44" s="3">
        <v>66.872600000000006</v>
      </c>
    </row>
    <row r="45" spans="1:9" x14ac:dyDescent="0.45">
      <c r="A45" t="s">
        <v>595</v>
      </c>
      <c r="B45" t="s">
        <v>1107</v>
      </c>
      <c r="C45" t="s">
        <v>2</v>
      </c>
      <c r="D45" t="s">
        <v>1320</v>
      </c>
      <c r="E45" t="s">
        <v>20</v>
      </c>
      <c r="F45" s="1" t="s">
        <v>16</v>
      </c>
      <c r="G45" t="s">
        <v>596</v>
      </c>
      <c r="H45" t="s">
        <v>1060</v>
      </c>
      <c r="I45" s="3">
        <v>4.2042000000000002</v>
      </c>
    </row>
    <row r="46" spans="1:9" x14ac:dyDescent="0.45">
      <c r="A46" t="s">
        <v>29</v>
      </c>
      <c r="B46" t="s">
        <v>1107</v>
      </c>
      <c r="C46" t="s">
        <v>2</v>
      </c>
      <c r="D46" t="s">
        <v>1320</v>
      </c>
      <c r="E46" t="s">
        <v>20</v>
      </c>
      <c r="F46" s="1" t="s">
        <v>16</v>
      </c>
      <c r="G46" t="s">
        <v>614</v>
      </c>
      <c r="H46" t="s">
        <v>618</v>
      </c>
      <c r="I46" s="3">
        <v>3.0907</v>
      </c>
    </row>
    <row r="47" spans="1:9" x14ac:dyDescent="0.45">
      <c r="A47" t="s">
        <v>28</v>
      </c>
      <c r="B47" t="s">
        <v>1107</v>
      </c>
      <c r="C47" t="s">
        <v>2</v>
      </c>
      <c r="D47" t="s">
        <v>1320</v>
      </c>
      <c r="E47" t="s">
        <v>20</v>
      </c>
      <c r="F47" s="1" t="s">
        <v>16</v>
      </c>
      <c r="G47" t="s">
        <v>615</v>
      </c>
      <c r="H47" t="s">
        <v>1073</v>
      </c>
      <c r="I47" s="3">
        <v>17.224900000000002</v>
      </c>
    </row>
    <row r="48" spans="1:9" x14ac:dyDescent="0.45">
      <c r="A48" t="s">
        <v>145</v>
      </c>
      <c r="B48" t="s">
        <v>1107</v>
      </c>
      <c r="C48" t="s">
        <v>2</v>
      </c>
      <c r="D48" t="s">
        <v>1320</v>
      </c>
      <c r="E48" t="s">
        <v>20</v>
      </c>
      <c r="F48" s="1" t="s">
        <v>16</v>
      </c>
      <c r="G48" t="s">
        <v>146</v>
      </c>
      <c r="H48" t="s">
        <v>725</v>
      </c>
      <c r="I48" s="3">
        <v>62.381900000000002</v>
      </c>
    </row>
    <row r="49" spans="1:9" x14ac:dyDescent="0.45">
      <c r="A49" t="s">
        <v>158</v>
      </c>
      <c r="B49" t="s">
        <v>1107</v>
      </c>
      <c r="C49" t="s">
        <v>2</v>
      </c>
      <c r="D49" t="s">
        <v>1320</v>
      </c>
      <c r="E49" t="s">
        <v>20</v>
      </c>
      <c r="F49" s="1" t="s">
        <v>16</v>
      </c>
      <c r="G49" t="s">
        <v>159</v>
      </c>
      <c r="H49" t="s">
        <v>727</v>
      </c>
      <c r="I49" s="3">
        <v>64.026899999999998</v>
      </c>
    </row>
    <row r="50" spans="1:9" x14ac:dyDescent="0.45">
      <c r="A50" t="s">
        <v>135</v>
      </c>
      <c r="B50" t="s">
        <v>1107</v>
      </c>
      <c r="C50" t="s">
        <v>2</v>
      </c>
      <c r="D50" t="s">
        <v>1320</v>
      </c>
      <c r="E50" t="s">
        <v>20</v>
      </c>
      <c r="F50" s="1" t="s">
        <v>25</v>
      </c>
      <c r="G50" t="s">
        <v>136</v>
      </c>
      <c r="H50" t="s">
        <v>1322</v>
      </c>
      <c r="I50" s="3">
        <v>91.468900000000005</v>
      </c>
    </row>
    <row r="51" spans="1:9" x14ac:dyDescent="0.45">
      <c r="A51" t="s">
        <v>133</v>
      </c>
      <c r="B51" t="s">
        <v>1107</v>
      </c>
      <c r="C51" t="s">
        <v>2</v>
      </c>
      <c r="D51" t="s">
        <v>1320</v>
      </c>
      <c r="E51" t="s">
        <v>20</v>
      </c>
      <c r="F51" s="1" t="s">
        <v>25</v>
      </c>
      <c r="G51" t="s">
        <v>134</v>
      </c>
      <c r="H51" t="s">
        <v>727</v>
      </c>
      <c r="I51" s="3">
        <v>62.040900000000001</v>
      </c>
    </row>
    <row r="52" spans="1:9" x14ac:dyDescent="0.45">
      <c r="A52" t="s">
        <v>24</v>
      </c>
      <c r="B52" t="s">
        <v>1107</v>
      </c>
      <c r="C52" t="s">
        <v>2</v>
      </c>
      <c r="D52" t="s">
        <v>1320</v>
      </c>
      <c r="E52" t="s">
        <v>20</v>
      </c>
      <c r="F52" s="1" t="s">
        <v>25</v>
      </c>
      <c r="G52" t="s">
        <v>609</v>
      </c>
      <c r="H52" t="s">
        <v>727</v>
      </c>
      <c r="I52" s="3">
        <v>66.865799999999993</v>
      </c>
    </row>
    <row r="53" spans="1:9" x14ac:dyDescent="0.45">
      <c r="A53" t="s">
        <v>139</v>
      </c>
      <c r="B53" t="s">
        <v>1107</v>
      </c>
      <c r="C53" t="s">
        <v>2</v>
      </c>
      <c r="D53" t="s">
        <v>1320</v>
      </c>
      <c r="E53" t="s">
        <v>20</v>
      </c>
      <c r="F53" s="1" t="s">
        <v>25</v>
      </c>
      <c r="G53" t="s">
        <v>140</v>
      </c>
      <c r="H53" t="s">
        <v>618</v>
      </c>
      <c r="I53" s="3">
        <v>3.2225999999999999</v>
      </c>
    </row>
    <row r="54" spans="1:9" x14ac:dyDescent="0.45">
      <c r="A54" t="s">
        <v>610</v>
      </c>
      <c r="B54" t="s">
        <v>1107</v>
      </c>
      <c r="C54" t="s">
        <v>2</v>
      </c>
      <c r="D54" t="s">
        <v>1320</v>
      </c>
      <c r="E54" t="s">
        <v>20</v>
      </c>
      <c r="F54" s="1" t="s">
        <v>25</v>
      </c>
      <c r="G54" t="s">
        <v>611</v>
      </c>
      <c r="H54" t="s">
        <v>1060</v>
      </c>
      <c r="I54" s="3">
        <v>2.9093</v>
      </c>
    </row>
    <row r="55" spans="1:9" x14ac:dyDescent="0.45">
      <c r="A55" t="s">
        <v>137</v>
      </c>
      <c r="B55" t="s">
        <v>1107</v>
      </c>
      <c r="C55" t="s">
        <v>2</v>
      </c>
      <c r="D55" t="s">
        <v>1320</v>
      </c>
      <c r="E55" t="s">
        <v>20</v>
      </c>
      <c r="F55" s="1" t="s">
        <v>25</v>
      </c>
      <c r="G55" t="s">
        <v>138</v>
      </c>
      <c r="H55" t="s">
        <v>1073</v>
      </c>
      <c r="I55" s="3">
        <v>6.0087000000000002</v>
      </c>
    </row>
    <row r="56" spans="1:9" x14ac:dyDescent="0.45">
      <c r="A56" t="s">
        <v>616</v>
      </c>
      <c r="B56" t="s">
        <v>1107</v>
      </c>
      <c r="C56" t="s">
        <v>2</v>
      </c>
      <c r="D56" t="s">
        <v>1320</v>
      </c>
      <c r="E56" t="s">
        <v>20</v>
      </c>
      <c r="F56" s="1" t="s">
        <v>25</v>
      </c>
      <c r="G56" t="s">
        <v>617</v>
      </c>
      <c r="H56" t="s">
        <v>618</v>
      </c>
      <c r="I56" s="3">
        <v>26.4221</v>
      </c>
    </row>
    <row r="57" spans="1:9" x14ac:dyDescent="0.45">
      <c r="A57" t="s">
        <v>26</v>
      </c>
      <c r="B57" t="s">
        <v>1107</v>
      </c>
      <c r="C57" t="s">
        <v>2</v>
      </c>
      <c r="D57" t="s">
        <v>1320</v>
      </c>
      <c r="E57" t="s">
        <v>20</v>
      </c>
      <c r="F57" s="1" t="s">
        <v>25</v>
      </c>
      <c r="G57" t="s">
        <v>27</v>
      </c>
      <c r="H57" t="s">
        <v>1073</v>
      </c>
      <c r="I57" s="3">
        <v>18.337</v>
      </c>
    </row>
    <row r="58" spans="1:9" x14ac:dyDescent="0.45">
      <c r="A58" t="s">
        <v>131</v>
      </c>
      <c r="B58" t="s">
        <v>1107</v>
      </c>
      <c r="C58" t="s">
        <v>2</v>
      </c>
      <c r="D58" t="s">
        <v>1320</v>
      </c>
      <c r="E58" t="s">
        <v>20</v>
      </c>
      <c r="F58" s="1" t="s">
        <v>4</v>
      </c>
      <c r="G58" t="s">
        <v>132</v>
      </c>
      <c r="H58" t="s">
        <v>1060</v>
      </c>
      <c r="I58" s="3">
        <v>71.154600000000002</v>
      </c>
    </row>
    <row r="59" spans="1:9" x14ac:dyDescent="0.45">
      <c r="A59" t="s">
        <v>619</v>
      </c>
      <c r="B59" t="s">
        <v>1107</v>
      </c>
      <c r="C59" t="s">
        <v>2</v>
      </c>
      <c r="D59" t="s">
        <v>1320</v>
      </c>
      <c r="E59" t="s">
        <v>20</v>
      </c>
      <c r="F59" s="1" t="s">
        <v>16</v>
      </c>
      <c r="G59" t="s">
        <v>620</v>
      </c>
      <c r="H59" t="s">
        <v>1060</v>
      </c>
      <c r="I59" s="3">
        <v>7.5057999999999998</v>
      </c>
    </row>
    <row r="60" spans="1:9" x14ac:dyDescent="0.45">
      <c r="A60" t="s">
        <v>147</v>
      </c>
      <c r="B60" t="s">
        <v>1107</v>
      </c>
      <c r="C60" t="s">
        <v>2</v>
      </c>
      <c r="D60" t="s">
        <v>1320</v>
      </c>
      <c r="E60" t="s">
        <v>20</v>
      </c>
      <c r="F60" s="1" t="s">
        <v>16</v>
      </c>
      <c r="G60" t="s">
        <v>148</v>
      </c>
      <c r="H60" t="s">
        <v>1060</v>
      </c>
      <c r="I60" s="3">
        <v>43.317799999999998</v>
      </c>
    </row>
    <row r="61" spans="1:9" x14ac:dyDescent="0.45">
      <c r="A61" t="s">
        <v>625</v>
      </c>
      <c r="B61" t="s">
        <v>1107</v>
      </c>
      <c r="C61" t="s">
        <v>2</v>
      </c>
      <c r="D61" t="s">
        <v>1320</v>
      </c>
      <c r="E61" t="s">
        <v>20</v>
      </c>
      <c r="F61" s="1" t="s">
        <v>25</v>
      </c>
      <c r="G61" t="s">
        <v>626</v>
      </c>
      <c r="H61" t="s">
        <v>1060</v>
      </c>
      <c r="I61" s="3">
        <v>43.411000000000001</v>
      </c>
    </row>
    <row r="62" spans="1:9" x14ac:dyDescent="0.45">
      <c r="A62" t="s">
        <v>621</v>
      </c>
      <c r="B62" t="s">
        <v>1107</v>
      </c>
      <c r="C62" t="s">
        <v>2</v>
      </c>
      <c r="D62" t="s">
        <v>1320</v>
      </c>
      <c r="E62" t="s">
        <v>20</v>
      </c>
      <c r="F62" s="1" t="s">
        <v>16</v>
      </c>
      <c r="G62" t="s">
        <v>622</v>
      </c>
      <c r="H62" t="s">
        <v>1060</v>
      </c>
      <c r="I62" s="3">
        <v>10.681800000000001</v>
      </c>
    </row>
    <row r="63" spans="1:9" x14ac:dyDescent="0.45">
      <c r="A63" t="s">
        <v>649</v>
      </c>
      <c r="B63" t="s">
        <v>1107</v>
      </c>
      <c r="C63" t="s">
        <v>2</v>
      </c>
      <c r="D63" t="s">
        <v>1320</v>
      </c>
      <c r="E63" t="s">
        <v>20</v>
      </c>
      <c r="F63" s="1" t="s">
        <v>4</v>
      </c>
      <c r="G63" t="s">
        <v>650</v>
      </c>
      <c r="H63" t="s">
        <v>1060</v>
      </c>
      <c r="I63" s="3">
        <v>7.9478999999999997</v>
      </c>
    </row>
    <row r="64" spans="1:9" x14ac:dyDescent="0.45">
      <c r="A64" t="s">
        <v>623</v>
      </c>
      <c r="B64" t="s">
        <v>1107</v>
      </c>
      <c r="C64" t="s">
        <v>2</v>
      </c>
      <c r="D64" t="s">
        <v>1320</v>
      </c>
      <c r="E64" t="s">
        <v>20</v>
      </c>
      <c r="F64" s="1" t="s">
        <v>4</v>
      </c>
      <c r="G64" t="s">
        <v>624</v>
      </c>
      <c r="H64" t="s">
        <v>1060</v>
      </c>
      <c r="I64" s="3">
        <v>116.59869999999999</v>
      </c>
    </row>
    <row r="65" spans="1:9" x14ac:dyDescent="0.45">
      <c r="A65" t="s">
        <v>627</v>
      </c>
      <c r="B65" t="s">
        <v>1107</v>
      </c>
      <c r="C65" t="s">
        <v>2</v>
      </c>
      <c r="D65" t="s">
        <v>1320</v>
      </c>
      <c r="E65" t="s">
        <v>20</v>
      </c>
      <c r="F65" s="1" t="s">
        <v>4</v>
      </c>
      <c r="G65" t="s">
        <v>628</v>
      </c>
      <c r="H65" t="s">
        <v>618</v>
      </c>
      <c r="I65" s="3">
        <v>15.032999999999999</v>
      </c>
    </row>
    <row r="66" spans="1:9" x14ac:dyDescent="0.45">
      <c r="A66" t="s">
        <v>651</v>
      </c>
      <c r="B66" t="s">
        <v>1107</v>
      </c>
      <c r="C66" t="s">
        <v>2</v>
      </c>
      <c r="D66" t="s">
        <v>1320</v>
      </c>
      <c r="E66" t="s">
        <v>20</v>
      </c>
      <c r="F66" s="1" t="s">
        <v>25</v>
      </c>
      <c r="G66" t="s">
        <v>630</v>
      </c>
      <c r="H66" t="s">
        <v>1060</v>
      </c>
      <c r="I66" s="3">
        <v>5.3807999999999998</v>
      </c>
    </row>
    <row r="67" spans="1:9" x14ac:dyDescent="0.45">
      <c r="A67" t="s">
        <v>629</v>
      </c>
      <c r="B67" t="s">
        <v>1107</v>
      </c>
      <c r="C67" t="s">
        <v>2</v>
      </c>
      <c r="D67" t="s">
        <v>1320</v>
      </c>
      <c r="E67" t="s">
        <v>20</v>
      </c>
      <c r="F67" s="1" t="s">
        <v>4</v>
      </c>
      <c r="G67" t="s">
        <v>630</v>
      </c>
      <c r="H67" t="s">
        <v>1060</v>
      </c>
      <c r="I67" s="3">
        <v>2.0996999999999999</v>
      </c>
    </row>
    <row r="68" spans="1:9" x14ac:dyDescent="0.45">
      <c r="A68" t="s">
        <v>652</v>
      </c>
      <c r="B68" t="s">
        <v>1107</v>
      </c>
      <c r="C68" t="s">
        <v>2</v>
      </c>
      <c r="D68" t="s">
        <v>1320</v>
      </c>
      <c r="E68" t="s">
        <v>20</v>
      </c>
      <c r="F68" s="1" t="s">
        <v>25</v>
      </c>
      <c r="G68" t="s">
        <v>632</v>
      </c>
      <c r="H68" t="s">
        <v>1060</v>
      </c>
      <c r="I68" s="3">
        <v>6.4401000000000002</v>
      </c>
    </row>
    <row r="69" spans="1:9" x14ac:dyDescent="0.45">
      <c r="A69" t="s">
        <v>631</v>
      </c>
      <c r="B69" t="s">
        <v>1107</v>
      </c>
      <c r="C69" t="s">
        <v>2</v>
      </c>
      <c r="D69" t="s">
        <v>1320</v>
      </c>
      <c r="E69" t="s">
        <v>20</v>
      </c>
      <c r="F69" s="1" t="s">
        <v>4</v>
      </c>
      <c r="G69" t="s">
        <v>632</v>
      </c>
      <c r="H69" t="s">
        <v>1060</v>
      </c>
      <c r="I69" s="3">
        <v>1.3633999999999999</v>
      </c>
    </row>
    <row r="70" spans="1:9" x14ac:dyDescent="0.45">
      <c r="A70" t="s">
        <v>633</v>
      </c>
      <c r="B70" t="s">
        <v>1107</v>
      </c>
      <c r="C70" t="s">
        <v>2</v>
      </c>
      <c r="D70" t="s">
        <v>1320</v>
      </c>
      <c r="E70" t="s">
        <v>20</v>
      </c>
      <c r="F70" s="1" t="s">
        <v>4</v>
      </c>
      <c r="G70" t="s">
        <v>634</v>
      </c>
      <c r="H70" t="s">
        <v>1073</v>
      </c>
      <c r="I70" s="3">
        <v>1.8264</v>
      </c>
    </row>
    <row r="71" spans="1:9" x14ac:dyDescent="0.45">
      <c r="A71" t="s">
        <v>635</v>
      </c>
      <c r="B71" t="s">
        <v>1107</v>
      </c>
      <c r="C71" t="s">
        <v>2</v>
      </c>
      <c r="D71" t="s">
        <v>1320</v>
      </c>
      <c r="E71" t="s">
        <v>20</v>
      </c>
      <c r="F71" s="1" t="s">
        <v>4</v>
      </c>
      <c r="G71" t="s">
        <v>636</v>
      </c>
      <c r="H71" t="s">
        <v>1073</v>
      </c>
      <c r="I71" s="3">
        <v>0.74580000000000002</v>
      </c>
    </row>
    <row r="72" spans="1:9" x14ac:dyDescent="0.45">
      <c r="A72" t="s">
        <v>637</v>
      </c>
      <c r="B72" t="s">
        <v>1107</v>
      </c>
      <c r="C72" t="s">
        <v>2</v>
      </c>
      <c r="D72" t="s">
        <v>1320</v>
      </c>
      <c r="E72" t="s">
        <v>20</v>
      </c>
      <c r="F72" s="1" t="s">
        <v>4</v>
      </c>
      <c r="G72" t="s">
        <v>638</v>
      </c>
      <c r="H72" t="s">
        <v>1073</v>
      </c>
      <c r="I72" s="3">
        <v>1.0236000000000001</v>
      </c>
    </row>
    <row r="73" spans="1:9" x14ac:dyDescent="0.45">
      <c r="A73" t="s">
        <v>639</v>
      </c>
      <c r="B73" t="s">
        <v>1107</v>
      </c>
      <c r="C73" t="s">
        <v>2</v>
      </c>
      <c r="D73" t="s">
        <v>1320</v>
      </c>
      <c r="E73" t="s">
        <v>20</v>
      </c>
      <c r="F73" s="1" t="s">
        <v>16</v>
      </c>
      <c r="G73" t="s">
        <v>640</v>
      </c>
      <c r="H73" t="s">
        <v>1073</v>
      </c>
      <c r="I73" s="3">
        <v>0.85409999999999997</v>
      </c>
    </row>
    <row r="74" spans="1:9" x14ac:dyDescent="0.45">
      <c r="A74" t="s">
        <v>653</v>
      </c>
      <c r="B74" t="s">
        <v>1107</v>
      </c>
      <c r="C74" t="s">
        <v>2</v>
      </c>
      <c r="D74" t="s">
        <v>1320</v>
      </c>
      <c r="E74" t="s">
        <v>20</v>
      </c>
      <c r="F74" s="1" t="s">
        <v>25</v>
      </c>
      <c r="G74" t="s">
        <v>654</v>
      </c>
      <c r="H74" t="s">
        <v>1073</v>
      </c>
      <c r="I74" s="3">
        <v>0.87549999999999994</v>
      </c>
    </row>
    <row r="75" spans="1:9" x14ac:dyDescent="0.45">
      <c r="A75" t="s">
        <v>127</v>
      </c>
      <c r="B75" t="s">
        <v>1107</v>
      </c>
      <c r="C75" t="s">
        <v>2</v>
      </c>
      <c r="D75" t="s">
        <v>1320</v>
      </c>
      <c r="E75" t="s">
        <v>20</v>
      </c>
      <c r="F75" s="1" t="s">
        <v>4</v>
      </c>
      <c r="G75" t="s">
        <v>128</v>
      </c>
      <c r="H75" t="s">
        <v>710</v>
      </c>
      <c r="I75" s="3">
        <v>9.9780999999999995</v>
      </c>
    </row>
    <row r="76" spans="1:9" x14ac:dyDescent="0.45">
      <c r="A76" t="s">
        <v>129</v>
      </c>
      <c r="B76" t="s">
        <v>1107</v>
      </c>
      <c r="C76" t="s">
        <v>2</v>
      </c>
      <c r="D76" t="s">
        <v>1320</v>
      </c>
      <c r="E76" t="s">
        <v>20</v>
      </c>
      <c r="F76" s="1" t="s">
        <v>4</v>
      </c>
      <c r="G76" t="s">
        <v>130</v>
      </c>
      <c r="H76" t="s">
        <v>710</v>
      </c>
      <c r="I76" s="3">
        <v>8.641</v>
      </c>
    </row>
    <row r="77" spans="1:9" x14ac:dyDescent="0.45">
      <c r="A77" t="s">
        <v>641</v>
      </c>
      <c r="B77" t="s">
        <v>1107</v>
      </c>
      <c r="C77" t="s">
        <v>2</v>
      </c>
      <c r="D77" t="s">
        <v>1320</v>
      </c>
      <c r="E77" t="s">
        <v>20</v>
      </c>
      <c r="F77" s="1" t="s">
        <v>4</v>
      </c>
      <c r="G77" t="s">
        <v>642</v>
      </c>
      <c r="H77" t="s">
        <v>710</v>
      </c>
      <c r="I77" s="3">
        <v>3.5895000000000001</v>
      </c>
    </row>
    <row r="78" spans="1:9" x14ac:dyDescent="0.45">
      <c r="A78" t="s">
        <v>643</v>
      </c>
      <c r="B78" t="s">
        <v>1107</v>
      </c>
      <c r="C78" t="s">
        <v>2</v>
      </c>
      <c r="D78" t="s">
        <v>1320</v>
      </c>
      <c r="E78" t="s">
        <v>20</v>
      </c>
      <c r="F78" s="1" t="s">
        <v>4</v>
      </c>
      <c r="G78" t="s">
        <v>644</v>
      </c>
      <c r="H78" t="s">
        <v>710</v>
      </c>
      <c r="I78" s="3">
        <v>1.0992999999999999</v>
      </c>
    </row>
    <row r="79" spans="1:9" x14ac:dyDescent="0.45">
      <c r="A79" t="s">
        <v>645</v>
      </c>
      <c r="B79" t="s">
        <v>1107</v>
      </c>
      <c r="C79" t="s">
        <v>2</v>
      </c>
      <c r="D79" t="s">
        <v>1320</v>
      </c>
      <c r="E79" t="s">
        <v>20</v>
      </c>
      <c r="F79" s="1" t="s">
        <v>4</v>
      </c>
      <c r="G79" t="s">
        <v>646</v>
      </c>
      <c r="H79" t="s">
        <v>710</v>
      </c>
      <c r="I79" s="3">
        <v>1.0992999999999999</v>
      </c>
    </row>
    <row r="80" spans="1:9" x14ac:dyDescent="0.45">
      <c r="A80" t="s">
        <v>647</v>
      </c>
      <c r="B80" t="s">
        <v>1107</v>
      </c>
      <c r="C80" t="s">
        <v>2</v>
      </c>
      <c r="D80" t="s">
        <v>1320</v>
      </c>
      <c r="E80" t="s">
        <v>20</v>
      </c>
      <c r="F80" s="1" t="s">
        <v>4</v>
      </c>
      <c r="G80" t="s">
        <v>648</v>
      </c>
      <c r="H80" t="s">
        <v>710</v>
      </c>
      <c r="I80" s="3">
        <v>1.0992999999999999</v>
      </c>
    </row>
    <row r="81" spans="1:9" x14ac:dyDescent="0.45">
      <c r="A81" t="s">
        <v>655</v>
      </c>
      <c r="B81" t="s">
        <v>1107</v>
      </c>
      <c r="C81" t="s">
        <v>2</v>
      </c>
      <c r="D81" t="s">
        <v>1320</v>
      </c>
      <c r="E81" t="s">
        <v>20</v>
      </c>
      <c r="F81" s="1" t="s">
        <v>4</v>
      </c>
      <c r="G81" t="s">
        <v>656</v>
      </c>
      <c r="H81" t="s">
        <v>1060</v>
      </c>
      <c r="I81" s="3">
        <v>11.635</v>
      </c>
    </row>
    <row r="82" spans="1:9" x14ac:dyDescent="0.45">
      <c r="A82" t="s">
        <v>155</v>
      </c>
      <c r="B82" t="s">
        <v>1107</v>
      </c>
      <c r="C82" t="s">
        <v>2</v>
      </c>
      <c r="D82" t="s">
        <v>1320</v>
      </c>
      <c r="E82" t="s">
        <v>31</v>
      </c>
      <c r="F82" s="1" t="s">
        <v>4</v>
      </c>
      <c r="G82" t="s">
        <v>156</v>
      </c>
      <c r="H82" t="s">
        <v>995</v>
      </c>
      <c r="I82" s="3">
        <v>186.048</v>
      </c>
    </row>
    <row r="83" spans="1:9" x14ac:dyDescent="0.45">
      <c r="A83" t="s">
        <v>569</v>
      </c>
      <c r="B83" t="s">
        <v>1107</v>
      </c>
      <c r="C83" t="s">
        <v>2</v>
      </c>
      <c r="D83" t="s">
        <v>1320</v>
      </c>
      <c r="E83" t="s">
        <v>31</v>
      </c>
      <c r="F83" s="1" t="s">
        <v>4</v>
      </c>
      <c r="G83" t="s">
        <v>570</v>
      </c>
      <c r="H83" t="s">
        <v>1075</v>
      </c>
      <c r="I83" s="3">
        <v>15.339</v>
      </c>
    </row>
    <row r="84" spans="1:9" x14ac:dyDescent="0.45">
      <c r="A84" t="s">
        <v>30</v>
      </c>
      <c r="B84" t="s">
        <v>1107</v>
      </c>
      <c r="C84" t="s">
        <v>2</v>
      </c>
      <c r="D84" t="s">
        <v>1320</v>
      </c>
      <c r="E84" t="s">
        <v>31</v>
      </c>
      <c r="F84" s="1" t="s">
        <v>16</v>
      </c>
      <c r="G84" t="s">
        <v>32</v>
      </c>
      <c r="H84" t="s">
        <v>1075</v>
      </c>
      <c r="I84" s="3">
        <v>53.8</v>
      </c>
    </row>
    <row r="85" spans="1:9" x14ac:dyDescent="0.45">
      <c r="A85" t="s">
        <v>149</v>
      </c>
      <c r="B85" t="s">
        <v>1107</v>
      </c>
      <c r="C85" t="s">
        <v>2</v>
      </c>
      <c r="D85" t="s">
        <v>1320</v>
      </c>
      <c r="E85" t="s">
        <v>31</v>
      </c>
      <c r="F85" s="1" t="s">
        <v>16</v>
      </c>
      <c r="G85" t="s">
        <v>150</v>
      </c>
      <c r="H85" t="s">
        <v>1075</v>
      </c>
      <c r="I85" s="3">
        <v>21.144500000000001</v>
      </c>
    </row>
    <row r="86" spans="1:9" x14ac:dyDescent="0.45">
      <c r="A86" t="s">
        <v>48</v>
      </c>
      <c r="B86" t="s">
        <v>1107</v>
      </c>
      <c r="C86" t="s">
        <v>2</v>
      </c>
      <c r="D86" t="s">
        <v>1320</v>
      </c>
      <c r="E86" t="s">
        <v>31</v>
      </c>
      <c r="F86" s="1" t="s">
        <v>25</v>
      </c>
      <c r="G86" t="s">
        <v>49</v>
      </c>
      <c r="H86" t="s">
        <v>657</v>
      </c>
      <c r="I86" s="3">
        <v>18.572500000000002</v>
      </c>
    </row>
    <row r="87" spans="1:9" x14ac:dyDescent="0.45">
      <c r="A87" t="s">
        <v>50</v>
      </c>
      <c r="B87" t="s">
        <v>1107</v>
      </c>
      <c r="C87" t="s">
        <v>2</v>
      </c>
      <c r="D87" t="s">
        <v>1320</v>
      </c>
      <c r="E87" t="s">
        <v>31</v>
      </c>
      <c r="F87" s="1" t="s">
        <v>25</v>
      </c>
      <c r="G87" t="s">
        <v>51</v>
      </c>
      <c r="H87" t="s">
        <v>657</v>
      </c>
      <c r="I87" s="3">
        <v>10.5646</v>
      </c>
    </row>
    <row r="88" spans="1:9" x14ac:dyDescent="0.45">
      <c r="A88" t="s">
        <v>46</v>
      </c>
      <c r="B88" t="s">
        <v>1107</v>
      </c>
      <c r="C88" t="s">
        <v>2</v>
      </c>
      <c r="D88" t="s">
        <v>1320</v>
      </c>
      <c r="E88" t="s">
        <v>31</v>
      </c>
      <c r="F88" s="1" t="s">
        <v>25</v>
      </c>
      <c r="G88" t="s">
        <v>47</v>
      </c>
      <c r="H88" t="s">
        <v>1073</v>
      </c>
      <c r="I88" s="3">
        <v>3.0592000000000001</v>
      </c>
    </row>
    <row r="89" spans="1:9" x14ac:dyDescent="0.45">
      <c r="A89" t="s">
        <v>664</v>
      </c>
      <c r="B89" t="s">
        <v>1107</v>
      </c>
      <c r="C89" t="s">
        <v>2</v>
      </c>
      <c r="D89" t="s">
        <v>1320</v>
      </c>
      <c r="E89" t="s">
        <v>31</v>
      </c>
      <c r="F89" s="1" t="s">
        <v>4</v>
      </c>
      <c r="G89" t="s">
        <v>665</v>
      </c>
      <c r="H89" t="s">
        <v>1060</v>
      </c>
      <c r="I89" s="3">
        <v>4.3339999999999996</v>
      </c>
    </row>
    <row r="90" spans="1:9" x14ac:dyDescent="0.45">
      <c r="A90" t="s">
        <v>666</v>
      </c>
      <c r="B90" t="s">
        <v>1107</v>
      </c>
      <c r="C90" t="s">
        <v>2</v>
      </c>
      <c r="D90" t="s">
        <v>1320</v>
      </c>
      <c r="E90" t="s">
        <v>31</v>
      </c>
      <c r="F90" s="1" t="s">
        <v>4</v>
      </c>
      <c r="G90" t="s">
        <v>667</v>
      </c>
      <c r="H90" t="s">
        <v>1060</v>
      </c>
      <c r="I90" s="3">
        <v>4.3339999999999996</v>
      </c>
    </row>
    <row r="91" spans="1:9" x14ac:dyDescent="0.45">
      <c r="A91" t="s">
        <v>668</v>
      </c>
      <c r="B91" t="s">
        <v>1107</v>
      </c>
      <c r="C91" t="s">
        <v>2</v>
      </c>
      <c r="D91" t="s">
        <v>1320</v>
      </c>
      <c r="E91" t="s">
        <v>31</v>
      </c>
      <c r="F91" s="1" t="s">
        <v>4</v>
      </c>
      <c r="G91" t="s">
        <v>669</v>
      </c>
      <c r="H91" t="s">
        <v>1060</v>
      </c>
      <c r="I91" s="3">
        <v>3.548</v>
      </c>
    </row>
    <row r="92" spans="1:9" x14ac:dyDescent="0.45">
      <c r="A92" t="s">
        <v>670</v>
      </c>
      <c r="B92" t="s">
        <v>1107</v>
      </c>
      <c r="C92" t="s">
        <v>2</v>
      </c>
      <c r="D92" t="s">
        <v>1320</v>
      </c>
      <c r="E92" t="s">
        <v>31</v>
      </c>
      <c r="F92" s="1" t="s">
        <v>4</v>
      </c>
      <c r="G92" t="s">
        <v>671</v>
      </c>
      <c r="H92" t="s">
        <v>1060</v>
      </c>
      <c r="I92" s="3">
        <v>4.0880000000000001</v>
      </c>
    </row>
    <row r="93" spans="1:9" x14ac:dyDescent="0.45">
      <c r="A93" t="s">
        <v>672</v>
      </c>
      <c r="B93" t="s">
        <v>1107</v>
      </c>
      <c r="C93" t="s">
        <v>2</v>
      </c>
      <c r="D93" t="s">
        <v>1320</v>
      </c>
      <c r="E93" t="s">
        <v>31</v>
      </c>
      <c r="F93" s="1" t="s">
        <v>16</v>
      </c>
      <c r="G93" t="s">
        <v>673</v>
      </c>
      <c r="H93" t="s">
        <v>1060</v>
      </c>
      <c r="I93" s="3">
        <v>8.7588000000000008</v>
      </c>
    </row>
    <row r="94" spans="1:9" x14ac:dyDescent="0.45">
      <c r="A94" t="s">
        <v>658</v>
      </c>
      <c r="B94" t="s">
        <v>1107</v>
      </c>
      <c r="C94" t="s">
        <v>2</v>
      </c>
      <c r="D94" t="s">
        <v>1320</v>
      </c>
      <c r="E94" t="s">
        <v>31</v>
      </c>
      <c r="F94" s="1" t="s">
        <v>4</v>
      </c>
      <c r="G94" t="s">
        <v>659</v>
      </c>
      <c r="H94" t="s">
        <v>618</v>
      </c>
      <c r="I94" s="3">
        <v>4.6319999999999997</v>
      </c>
    </row>
    <row r="95" spans="1:9" x14ac:dyDescent="0.45">
      <c r="A95" t="s">
        <v>660</v>
      </c>
      <c r="B95" t="s">
        <v>1107</v>
      </c>
      <c r="C95" t="s">
        <v>2</v>
      </c>
      <c r="D95" t="s">
        <v>1320</v>
      </c>
      <c r="E95" t="s">
        <v>31</v>
      </c>
      <c r="F95" s="1" t="s">
        <v>16</v>
      </c>
      <c r="G95" t="s">
        <v>661</v>
      </c>
      <c r="H95" t="s">
        <v>618</v>
      </c>
      <c r="I95" s="3">
        <v>1.1519999999999999</v>
      </c>
    </row>
    <row r="96" spans="1:9" x14ac:dyDescent="0.45">
      <c r="A96" t="s">
        <v>151</v>
      </c>
      <c r="B96" t="s">
        <v>1107</v>
      </c>
      <c r="C96" t="s">
        <v>2</v>
      </c>
      <c r="D96" t="s">
        <v>1320</v>
      </c>
      <c r="E96" t="s">
        <v>31</v>
      </c>
      <c r="F96" s="1" t="s">
        <v>4</v>
      </c>
      <c r="G96" t="s">
        <v>152</v>
      </c>
      <c r="H96" t="s">
        <v>1060</v>
      </c>
      <c r="I96" s="3">
        <v>40.430999999999997</v>
      </c>
    </row>
    <row r="97" spans="1:9" x14ac:dyDescent="0.45">
      <c r="A97" t="s">
        <v>662</v>
      </c>
      <c r="B97" t="s">
        <v>1107</v>
      </c>
      <c r="C97" t="s">
        <v>2</v>
      </c>
      <c r="D97" t="s">
        <v>1320</v>
      </c>
      <c r="E97" t="s">
        <v>31</v>
      </c>
      <c r="F97" s="1" t="s">
        <v>4</v>
      </c>
      <c r="G97" t="s">
        <v>663</v>
      </c>
      <c r="H97" t="s">
        <v>1060</v>
      </c>
      <c r="I97" s="3">
        <v>18.545000000000002</v>
      </c>
    </row>
    <row r="98" spans="1:9" x14ac:dyDescent="0.45">
      <c r="A98" t="s">
        <v>35</v>
      </c>
      <c r="B98" t="s">
        <v>1107</v>
      </c>
      <c r="C98" t="s">
        <v>2</v>
      </c>
      <c r="D98" t="s">
        <v>1320</v>
      </c>
      <c r="E98" t="s">
        <v>31</v>
      </c>
      <c r="F98" s="1" t="s">
        <v>16</v>
      </c>
      <c r="G98" t="s">
        <v>36</v>
      </c>
      <c r="H98" t="s">
        <v>1060</v>
      </c>
      <c r="I98" s="3">
        <v>12.443199999999999</v>
      </c>
    </row>
    <row r="99" spans="1:9" x14ac:dyDescent="0.45">
      <c r="A99" t="s">
        <v>54</v>
      </c>
      <c r="B99" t="s">
        <v>1107</v>
      </c>
      <c r="C99" t="s">
        <v>2</v>
      </c>
      <c r="D99" t="s">
        <v>1320</v>
      </c>
      <c r="E99" t="s">
        <v>31</v>
      </c>
      <c r="F99" s="1" t="s">
        <v>4</v>
      </c>
      <c r="G99" t="s">
        <v>55</v>
      </c>
      <c r="H99" t="s">
        <v>618</v>
      </c>
      <c r="I99" s="3">
        <v>13.942</v>
      </c>
    </row>
    <row r="100" spans="1:9" x14ac:dyDescent="0.45">
      <c r="A100" t="s">
        <v>52</v>
      </c>
      <c r="B100" t="s">
        <v>1107</v>
      </c>
      <c r="C100" t="s">
        <v>2</v>
      </c>
      <c r="D100" t="s">
        <v>1320</v>
      </c>
      <c r="E100" t="s">
        <v>31</v>
      </c>
      <c r="F100" s="1" t="s">
        <v>4</v>
      </c>
      <c r="G100" t="s">
        <v>53</v>
      </c>
      <c r="H100" t="s">
        <v>618</v>
      </c>
      <c r="I100" s="3">
        <v>15.637</v>
      </c>
    </row>
    <row r="101" spans="1:9" x14ac:dyDescent="0.45">
      <c r="A101" t="s">
        <v>674</v>
      </c>
      <c r="B101" t="s">
        <v>1107</v>
      </c>
      <c r="C101" t="s">
        <v>2</v>
      </c>
      <c r="D101" t="s">
        <v>1320</v>
      </c>
      <c r="E101" t="s">
        <v>31</v>
      </c>
      <c r="F101" s="1" t="s">
        <v>4</v>
      </c>
      <c r="G101" t="s">
        <v>675</v>
      </c>
      <c r="H101" t="s">
        <v>618</v>
      </c>
      <c r="I101" s="3">
        <v>10.676</v>
      </c>
    </row>
    <row r="102" spans="1:9" x14ac:dyDescent="0.45">
      <c r="A102" t="s">
        <v>676</v>
      </c>
      <c r="B102" t="s">
        <v>1107</v>
      </c>
      <c r="C102" t="s">
        <v>2</v>
      </c>
      <c r="D102" t="s">
        <v>1320</v>
      </c>
      <c r="E102" t="s">
        <v>31</v>
      </c>
      <c r="F102" s="1" t="s">
        <v>4</v>
      </c>
      <c r="G102" t="s">
        <v>677</v>
      </c>
      <c r="H102" t="s">
        <v>618</v>
      </c>
      <c r="I102" s="3">
        <v>6.0369999999999999</v>
      </c>
    </row>
    <row r="103" spans="1:9" x14ac:dyDescent="0.45">
      <c r="A103" t="s">
        <v>678</v>
      </c>
      <c r="B103" t="s">
        <v>1107</v>
      </c>
      <c r="C103" t="s">
        <v>2</v>
      </c>
      <c r="D103" t="s">
        <v>1320</v>
      </c>
      <c r="E103" t="s">
        <v>31</v>
      </c>
      <c r="F103" s="1" t="s">
        <v>4</v>
      </c>
      <c r="G103" t="s">
        <v>679</v>
      </c>
      <c r="H103" t="s">
        <v>1060</v>
      </c>
      <c r="I103" s="3">
        <v>1.8939999999999999</v>
      </c>
    </row>
    <row r="104" spans="1:9" x14ac:dyDescent="0.45">
      <c r="A104" t="s">
        <v>680</v>
      </c>
      <c r="B104" t="s">
        <v>1107</v>
      </c>
      <c r="C104" t="s">
        <v>2</v>
      </c>
      <c r="D104" t="s">
        <v>1320</v>
      </c>
      <c r="E104" t="s">
        <v>31</v>
      </c>
      <c r="F104" s="1" t="s">
        <v>25</v>
      </c>
      <c r="G104" t="s">
        <v>681</v>
      </c>
      <c r="H104" t="s">
        <v>1060</v>
      </c>
      <c r="I104" s="3">
        <v>1.3909</v>
      </c>
    </row>
    <row r="105" spans="1:9" x14ac:dyDescent="0.45">
      <c r="A105" t="s">
        <v>682</v>
      </c>
      <c r="B105" t="s">
        <v>1107</v>
      </c>
      <c r="C105" t="s">
        <v>2</v>
      </c>
      <c r="D105" t="s">
        <v>1320</v>
      </c>
      <c r="E105" t="s">
        <v>31</v>
      </c>
      <c r="F105" s="1" t="s">
        <v>4</v>
      </c>
      <c r="G105" t="s">
        <v>683</v>
      </c>
      <c r="H105" t="s">
        <v>1073</v>
      </c>
      <c r="I105" s="3">
        <v>1.7030000000000001</v>
      </c>
    </row>
    <row r="106" spans="1:9" x14ac:dyDescent="0.45">
      <c r="A106" t="s">
        <v>684</v>
      </c>
      <c r="B106" t="s">
        <v>1107</v>
      </c>
      <c r="C106" t="s">
        <v>2</v>
      </c>
      <c r="D106" t="s">
        <v>1320</v>
      </c>
      <c r="E106" t="s">
        <v>31</v>
      </c>
      <c r="F106" s="1" t="s">
        <v>4</v>
      </c>
      <c r="G106" t="s">
        <v>685</v>
      </c>
      <c r="H106" t="s">
        <v>1073</v>
      </c>
      <c r="I106" s="3">
        <v>1.7030000000000001</v>
      </c>
    </row>
    <row r="107" spans="1:9" x14ac:dyDescent="0.45">
      <c r="A107" t="s">
        <v>37</v>
      </c>
      <c r="B107" t="s">
        <v>1107</v>
      </c>
      <c r="C107" t="s">
        <v>2</v>
      </c>
      <c r="D107" t="s">
        <v>1320</v>
      </c>
      <c r="E107" t="s">
        <v>31</v>
      </c>
      <c r="F107" s="1" t="s">
        <v>4</v>
      </c>
      <c r="G107" t="s">
        <v>38</v>
      </c>
      <c r="H107" t="s">
        <v>710</v>
      </c>
      <c r="I107" s="3">
        <v>6.048</v>
      </c>
    </row>
    <row r="108" spans="1:9" x14ac:dyDescent="0.45">
      <c r="A108" t="s">
        <v>686</v>
      </c>
      <c r="B108" t="s">
        <v>1107</v>
      </c>
      <c r="C108" t="s">
        <v>2</v>
      </c>
      <c r="D108" t="s">
        <v>1320</v>
      </c>
      <c r="E108" t="s">
        <v>31</v>
      </c>
      <c r="F108" s="1" t="s">
        <v>4</v>
      </c>
      <c r="G108" t="s">
        <v>687</v>
      </c>
      <c r="H108" t="s">
        <v>710</v>
      </c>
      <c r="I108" s="3">
        <v>1.3440000000000001</v>
      </c>
    </row>
    <row r="109" spans="1:9" x14ac:dyDescent="0.45">
      <c r="A109" t="s">
        <v>688</v>
      </c>
      <c r="B109" t="s">
        <v>1107</v>
      </c>
      <c r="C109" t="s">
        <v>2</v>
      </c>
      <c r="D109" t="s">
        <v>1320</v>
      </c>
      <c r="E109" t="s">
        <v>31</v>
      </c>
      <c r="F109" s="1" t="s">
        <v>4</v>
      </c>
      <c r="G109" t="s">
        <v>689</v>
      </c>
      <c r="H109" t="s">
        <v>710</v>
      </c>
      <c r="I109" s="3">
        <v>1.5680000000000001</v>
      </c>
    </row>
    <row r="110" spans="1:9" x14ac:dyDescent="0.45">
      <c r="A110" t="s">
        <v>39</v>
      </c>
      <c r="B110" t="s">
        <v>1107</v>
      </c>
      <c r="C110" t="s">
        <v>2</v>
      </c>
      <c r="D110" t="s">
        <v>1320</v>
      </c>
      <c r="E110" t="s">
        <v>31</v>
      </c>
      <c r="F110" s="1" t="s">
        <v>4</v>
      </c>
      <c r="G110" t="s">
        <v>40</v>
      </c>
      <c r="H110" t="s">
        <v>710</v>
      </c>
      <c r="I110" s="3">
        <v>6.048</v>
      </c>
    </row>
    <row r="111" spans="1:9" x14ac:dyDescent="0.45">
      <c r="A111" t="s">
        <v>690</v>
      </c>
      <c r="B111" t="s">
        <v>1107</v>
      </c>
      <c r="C111" t="s">
        <v>2</v>
      </c>
      <c r="D111" t="s">
        <v>1320</v>
      </c>
      <c r="E111" t="s">
        <v>31</v>
      </c>
      <c r="F111" s="1" t="s">
        <v>4</v>
      </c>
      <c r="G111" t="s">
        <v>691</v>
      </c>
      <c r="H111" t="s">
        <v>710</v>
      </c>
      <c r="I111" s="3">
        <v>1.5680000000000001</v>
      </c>
    </row>
    <row r="112" spans="1:9" x14ac:dyDescent="0.45">
      <c r="A112" t="s">
        <v>692</v>
      </c>
      <c r="B112" t="s">
        <v>1107</v>
      </c>
      <c r="C112" t="s">
        <v>2</v>
      </c>
      <c r="D112" t="s">
        <v>1320</v>
      </c>
      <c r="E112" t="s">
        <v>31</v>
      </c>
      <c r="F112" s="1" t="s">
        <v>4</v>
      </c>
      <c r="G112" t="s">
        <v>693</v>
      </c>
      <c r="H112" t="s">
        <v>710</v>
      </c>
      <c r="I112" s="3">
        <v>1.3440000000000001</v>
      </c>
    </row>
    <row r="113" spans="1:9" x14ac:dyDescent="0.45">
      <c r="A113" t="s">
        <v>33</v>
      </c>
      <c r="B113" t="s">
        <v>1107</v>
      </c>
      <c r="C113" t="s">
        <v>2</v>
      </c>
      <c r="D113" t="s">
        <v>1320</v>
      </c>
      <c r="E113" t="s">
        <v>31</v>
      </c>
      <c r="F113" s="1" t="s">
        <v>16</v>
      </c>
      <c r="G113" t="s">
        <v>34</v>
      </c>
      <c r="H113" t="s">
        <v>710</v>
      </c>
      <c r="I113" s="3">
        <v>5.2610000000000001</v>
      </c>
    </row>
    <row r="114" spans="1:9" x14ac:dyDescent="0.45">
      <c r="A114" t="s">
        <v>694</v>
      </c>
      <c r="B114" t="s">
        <v>1107</v>
      </c>
      <c r="C114" t="s">
        <v>2</v>
      </c>
      <c r="D114" t="s">
        <v>1320</v>
      </c>
      <c r="E114" t="s">
        <v>31</v>
      </c>
      <c r="F114" s="1" t="s">
        <v>16</v>
      </c>
      <c r="G114" t="s">
        <v>695</v>
      </c>
      <c r="H114" t="s">
        <v>710</v>
      </c>
      <c r="I114" s="3">
        <v>1.3440000000000001</v>
      </c>
    </row>
    <row r="115" spans="1:9" x14ac:dyDescent="0.45">
      <c r="A115" t="s">
        <v>696</v>
      </c>
      <c r="B115" t="s">
        <v>1107</v>
      </c>
      <c r="C115" t="s">
        <v>2</v>
      </c>
      <c r="D115" t="s">
        <v>1320</v>
      </c>
      <c r="E115" t="s">
        <v>31</v>
      </c>
      <c r="F115" s="1" t="s">
        <v>16</v>
      </c>
      <c r="G115" t="s">
        <v>697</v>
      </c>
      <c r="H115" t="s">
        <v>710</v>
      </c>
      <c r="I115" s="3">
        <v>1.5680000000000001</v>
      </c>
    </row>
    <row r="116" spans="1:9" x14ac:dyDescent="0.45">
      <c r="A116" t="s">
        <v>44</v>
      </c>
      <c r="B116" t="s">
        <v>1107</v>
      </c>
      <c r="C116" t="s">
        <v>2</v>
      </c>
      <c r="D116" t="s">
        <v>1320</v>
      </c>
      <c r="E116" t="s">
        <v>31</v>
      </c>
      <c r="F116" s="1" t="s">
        <v>16</v>
      </c>
      <c r="G116" t="s">
        <v>45</v>
      </c>
      <c r="H116" t="s">
        <v>710</v>
      </c>
      <c r="I116" s="3">
        <v>3.26</v>
      </c>
    </row>
    <row r="117" spans="1:9" x14ac:dyDescent="0.45">
      <c r="A117" t="s">
        <v>698</v>
      </c>
      <c r="B117" t="s">
        <v>1107</v>
      </c>
      <c r="C117" t="s">
        <v>2</v>
      </c>
      <c r="D117" t="s">
        <v>1320</v>
      </c>
      <c r="E117" t="s">
        <v>31</v>
      </c>
      <c r="F117" s="1" t="s">
        <v>16</v>
      </c>
      <c r="G117" t="s">
        <v>699</v>
      </c>
      <c r="H117" t="s">
        <v>710</v>
      </c>
      <c r="I117" s="3">
        <v>2.64</v>
      </c>
    </row>
    <row r="118" spans="1:9" x14ac:dyDescent="0.45">
      <c r="A118" t="s">
        <v>700</v>
      </c>
      <c r="B118" t="s">
        <v>1107</v>
      </c>
      <c r="C118" t="s">
        <v>2</v>
      </c>
      <c r="D118" t="s">
        <v>1320</v>
      </c>
      <c r="E118" t="s">
        <v>31</v>
      </c>
      <c r="F118" s="1" t="s">
        <v>16</v>
      </c>
      <c r="G118" t="s">
        <v>701</v>
      </c>
      <c r="H118" t="s">
        <v>710</v>
      </c>
      <c r="I118" s="3">
        <v>3.0207999999999999</v>
      </c>
    </row>
    <row r="119" spans="1:9" x14ac:dyDescent="0.45">
      <c r="A119" t="s">
        <v>379</v>
      </c>
      <c r="B119" t="s">
        <v>1108</v>
      </c>
      <c r="C119" t="s">
        <v>2</v>
      </c>
      <c r="D119" t="s">
        <v>1320</v>
      </c>
      <c r="E119" t="s">
        <v>375</v>
      </c>
      <c r="F119" s="1" t="s">
        <v>4</v>
      </c>
      <c r="G119" t="s">
        <v>380</v>
      </c>
      <c r="H119" t="s">
        <v>1060</v>
      </c>
      <c r="I119" s="3">
        <v>11.4871</v>
      </c>
    </row>
    <row r="120" spans="1:9" x14ac:dyDescent="0.45">
      <c r="A120" t="s">
        <v>377</v>
      </c>
      <c r="B120" t="s">
        <v>1108</v>
      </c>
      <c r="C120" t="s">
        <v>2</v>
      </c>
      <c r="D120" t="s">
        <v>1320</v>
      </c>
      <c r="E120" t="s">
        <v>375</v>
      </c>
      <c r="F120" s="1" t="s">
        <v>4</v>
      </c>
      <c r="G120" t="s">
        <v>378</v>
      </c>
      <c r="H120" t="s">
        <v>618</v>
      </c>
      <c r="I120" s="3">
        <v>13.159700000000001</v>
      </c>
    </row>
    <row r="121" spans="1:9" x14ac:dyDescent="0.45">
      <c r="A121" t="s">
        <v>374</v>
      </c>
      <c r="B121" t="s">
        <v>1108</v>
      </c>
      <c r="C121" t="s">
        <v>2</v>
      </c>
      <c r="D121" t="s">
        <v>1320</v>
      </c>
      <c r="E121" t="s">
        <v>375</v>
      </c>
      <c r="F121" s="1" t="s">
        <v>4</v>
      </c>
      <c r="G121" t="s">
        <v>376</v>
      </c>
      <c r="H121" t="s">
        <v>618</v>
      </c>
      <c r="I121" s="3">
        <v>6.7156000000000002</v>
      </c>
    </row>
    <row r="122" spans="1:9" x14ac:dyDescent="0.45">
      <c r="A122" t="s">
        <v>383</v>
      </c>
      <c r="B122" t="s">
        <v>1108</v>
      </c>
      <c r="C122" t="s">
        <v>2</v>
      </c>
      <c r="D122" t="s">
        <v>1320</v>
      </c>
      <c r="E122" t="s">
        <v>375</v>
      </c>
      <c r="F122" s="1" t="s">
        <v>4</v>
      </c>
      <c r="G122" t="s">
        <v>384</v>
      </c>
      <c r="H122" t="s">
        <v>725</v>
      </c>
      <c r="I122" s="3">
        <v>7.8464</v>
      </c>
    </row>
    <row r="123" spans="1:9" x14ac:dyDescent="0.45">
      <c r="A123" t="s">
        <v>381</v>
      </c>
      <c r="B123" t="s">
        <v>1108</v>
      </c>
      <c r="C123" t="s">
        <v>2</v>
      </c>
      <c r="D123" t="s">
        <v>1320</v>
      </c>
      <c r="E123" t="s">
        <v>375</v>
      </c>
      <c r="F123" s="1" t="s">
        <v>4</v>
      </c>
      <c r="G123" t="s">
        <v>382</v>
      </c>
      <c r="H123" t="s">
        <v>710</v>
      </c>
      <c r="I123" s="3">
        <v>4.8997999999999999</v>
      </c>
    </row>
    <row r="124" spans="1:9" x14ac:dyDescent="0.45">
      <c r="A124" t="s">
        <v>704</v>
      </c>
      <c r="B124" t="s">
        <v>1108</v>
      </c>
      <c r="C124" t="s">
        <v>2</v>
      </c>
      <c r="D124" t="s">
        <v>1320</v>
      </c>
      <c r="E124" t="s">
        <v>375</v>
      </c>
      <c r="F124" s="1" t="s">
        <v>4</v>
      </c>
      <c r="G124" t="s">
        <v>705</v>
      </c>
      <c r="H124" t="s">
        <v>710</v>
      </c>
      <c r="I124" s="3">
        <v>1.47</v>
      </c>
    </row>
    <row r="125" spans="1:9" x14ac:dyDescent="0.45">
      <c r="A125" t="s">
        <v>706</v>
      </c>
      <c r="B125" t="s">
        <v>1108</v>
      </c>
      <c r="C125" t="s">
        <v>2</v>
      </c>
      <c r="D125" t="s">
        <v>1320</v>
      </c>
      <c r="E125" t="s">
        <v>375</v>
      </c>
      <c r="F125" s="1" t="s">
        <v>4</v>
      </c>
      <c r="G125" t="s">
        <v>707</v>
      </c>
      <c r="H125" t="s">
        <v>710</v>
      </c>
      <c r="I125" s="3">
        <v>1.47</v>
      </c>
    </row>
    <row r="126" spans="1:9" x14ac:dyDescent="0.45">
      <c r="A126" t="s">
        <v>385</v>
      </c>
      <c r="B126" t="s">
        <v>1108</v>
      </c>
      <c r="C126" t="s">
        <v>2</v>
      </c>
      <c r="D126" t="s">
        <v>1320</v>
      </c>
      <c r="E126" t="s">
        <v>375</v>
      </c>
      <c r="F126" s="1" t="s">
        <v>4</v>
      </c>
      <c r="G126" t="s">
        <v>386</v>
      </c>
      <c r="H126" t="s">
        <v>718</v>
      </c>
      <c r="I126" s="3">
        <v>22.334700000000002</v>
      </c>
    </row>
    <row r="127" spans="1:9" x14ac:dyDescent="0.45">
      <c r="A127" t="s">
        <v>405</v>
      </c>
      <c r="B127" t="s">
        <v>1108</v>
      </c>
      <c r="C127" t="s">
        <v>2</v>
      </c>
      <c r="D127" t="s">
        <v>1320</v>
      </c>
      <c r="E127" t="s">
        <v>375</v>
      </c>
      <c r="F127" s="1" t="s">
        <v>4</v>
      </c>
      <c r="G127" t="s">
        <v>406</v>
      </c>
      <c r="H127" t="s">
        <v>710</v>
      </c>
      <c r="I127" s="3">
        <v>20.337599999999998</v>
      </c>
    </row>
    <row r="128" spans="1:9" x14ac:dyDescent="0.45">
      <c r="A128" t="s">
        <v>387</v>
      </c>
      <c r="B128" t="s">
        <v>1108</v>
      </c>
      <c r="C128" t="s">
        <v>2</v>
      </c>
      <c r="D128" t="s">
        <v>1320</v>
      </c>
      <c r="E128" t="s">
        <v>375</v>
      </c>
      <c r="F128" s="1" t="s">
        <v>4</v>
      </c>
      <c r="G128" t="s">
        <v>388</v>
      </c>
      <c r="H128" t="s">
        <v>1074</v>
      </c>
      <c r="I128" s="3">
        <v>42.909599999999998</v>
      </c>
    </row>
    <row r="129" spans="1:9" x14ac:dyDescent="0.45">
      <c r="A129" t="s">
        <v>419</v>
      </c>
      <c r="B129" t="s">
        <v>1108</v>
      </c>
      <c r="C129" t="s">
        <v>2</v>
      </c>
      <c r="D129" t="s">
        <v>1320</v>
      </c>
      <c r="E129" t="s">
        <v>375</v>
      </c>
      <c r="F129" s="1" t="s">
        <v>4</v>
      </c>
      <c r="G129" t="s">
        <v>420</v>
      </c>
      <c r="H129" t="s">
        <v>1076</v>
      </c>
      <c r="I129" s="3">
        <v>820.75689999999997</v>
      </c>
    </row>
    <row r="130" spans="1:9" x14ac:dyDescent="0.45">
      <c r="A130" t="s">
        <v>702</v>
      </c>
      <c r="B130" t="s">
        <v>1108</v>
      </c>
      <c r="C130" t="s">
        <v>2</v>
      </c>
      <c r="D130" t="s">
        <v>1320</v>
      </c>
      <c r="E130" t="s">
        <v>375</v>
      </c>
      <c r="F130" s="1" t="s">
        <v>4</v>
      </c>
      <c r="G130" t="s">
        <v>703</v>
      </c>
      <c r="H130" t="s">
        <v>1060</v>
      </c>
      <c r="I130" s="3">
        <v>52.56</v>
      </c>
    </row>
    <row r="131" spans="1:9" x14ac:dyDescent="0.45">
      <c r="A131" t="s">
        <v>459</v>
      </c>
      <c r="B131" t="s">
        <v>1106</v>
      </c>
      <c r="C131" t="s">
        <v>2</v>
      </c>
      <c r="D131" t="s">
        <v>1321</v>
      </c>
      <c r="E131" t="s">
        <v>460</v>
      </c>
      <c r="F131" s="1" t="s">
        <v>4</v>
      </c>
      <c r="H131" t="s">
        <v>991</v>
      </c>
    </row>
    <row r="132" spans="1:9" x14ac:dyDescent="0.45">
      <c r="A132" t="s">
        <v>712</v>
      </c>
      <c r="B132" t="s">
        <v>1107</v>
      </c>
      <c r="C132" t="s">
        <v>2</v>
      </c>
      <c r="D132" t="s">
        <v>1320</v>
      </c>
      <c r="E132" t="s">
        <v>188</v>
      </c>
      <c r="F132" s="1" t="s">
        <v>4</v>
      </c>
      <c r="G132" t="s">
        <v>713</v>
      </c>
      <c r="H132" t="s">
        <v>1060</v>
      </c>
      <c r="I132" s="3">
        <v>35.92</v>
      </c>
    </row>
    <row r="133" spans="1:9" x14ac:dyDescent="0.45">
      <c r="A133" t="s">
        <v>714</v>
      </c>
      <c r="B133" t="s">
        <v>1107</v>
      </c>
      <c r="C133" t="s">
        <v>2</v>
      </c>
      <c r="D133" t="s">
        <v>1320</v>
      </c>
      <c r="E133" t="s">
        <v>188</v>
      </c>
      <c r="F133" s="1" t="s">
        <v>4</v>
      </c>
      <c r="G133" t="s">
        <v>715</v>
      </c>
      <c r="H133" t="s">
        <v>710</v>
      </c>
      <c r="I133" s="3">
        <v>4.08</v>
      </c>
    </row>
    <row r="134" spans="1:9" x14ac:dyDescent="0.45">
      <c r="A134" t="s">
        <v>716</v>
      </c>
      <c r="B134" t="s">
        <v>1107</v>
      </c>
      <c r="C134" t="s">
        <v>2</v>
      </c>
      <c r="D134" t="s">
        <v>1320</v>
      </c>
      <c r="E134" t="s">
        <v>188</v>
      </c>
      <c r="F134" s="1" t="s">
        <v>4</v>
      </c>
      <c r="G134" t="s">
        <v>717</v>
      </c>
      <c r="H134" t="s">
        <v>618</v>
      </c>
      <c r="I134" s="3">
        <v>5.69</v>
      </c>
    </row>
    <row r="135" spans="1:9" x14ac:dyDescent="0.45">
      <c r="A135" t="s">
        <v>337</v>
      </c>
      <c r="B135" t="s">
        <v>1107</v>
      </c>
      <c r="C135" t="s">
        <v>2</v>
      </c>
      <c r="D135" t="s">
        <v>1320</v>
      </c>
      <c r="E135" t="s">
        <v>188</v>
      </c>
      <c r="F135" s="1" t="s">
        <v>4</v>
      </c>
      <c r="G135" t="s">
        <v>338</v>
      </c>
      <c r="H135" t="s">
        <v>1060</v>
      </c>
      <c r="I135" s="3">
        <v>25.64</v>
      </c>
    </row>
    <row r="136" spans="1:9" x14ac:dyDescent="0.45">
      <c r="A136" t="s">
        <v>333</v>
      </c>
      <c r="B136" t="s">
        <v>1107</v>
      </c>
      <c r="C136" t="s">
        <v>2</v>
      </c>
      <c r="D136" t="s">
        <v>1320</v>
      </c>
      <c r="E136" t="s">
        <v>188</v>
      </c>
      <c r="F136" s="1" t="s">
        <v>4</v>
      </c>
      <c r="G136" t="s">
        <v>334</v>
      </c>
      <c r="H136" t="s">
        <v>718</v>
      </c>
      <c r="I136" s="3">
        <v>11.37</v>
      </c>
    </row>
    <row r="137" spans="1:9" x14ac:dyDescent="0.45">
      <c r="A137" t="s">
        <v>719</v>
      </c>
      <c r="B137" t="s">
        <v>1107</v>
      </c>
      <c r="C137" t="s">
        <v>2</v>
      </c>
      <c r="D137" t="s">
        <v>1320</v>
      </c>
      <c r="E137" t="s">
        <v>188</v>
      </c>
      <c r="F137" s="1" t="s">
        <v>4</v>
      </c>
      <c r="G137" t="s">
        <v>720</v>
      </c>
      <c r="H137" t="s">
        <v>1060</v>
      </c>
      <c r="I137" s="3">
        <v>5.26</v>
      </c>
    </row>
    <row r="138" spans="1:9" x14ac:dyDescent="0.45">
      <c r="A138" t="s">
        <v>339</v>
      </c>
      <c r="B138" t="s">
        <v>1107</v>
      </c>
      <c r="C138" t="s">
        <v>2</v>
      </c>
      <c r="D138" t="s">
        <v>1320</v>
      </c>
      <c r="E138" t="s">
        <v>188</v>
      </c>
      <c r="F138" s="1" t="s">
        <v>4</v>
      </c>
      <c r="G138" t="s">
        <v>340</v>
      </c>
      <c r="H138" t="s">
        <v>1072</v>
      </c>
      <c r="I138" s="3">
        <v>5.27</v>
      </c>
    </row>
    <row r="139" spans="1:9" x14ac:dyDescent="0.45">
      <c r="A139" t="s">
        <v>347</v>
      </c>
      <c r="B139" t="s">
        <v>1107</v>
      </c>
      <c r="C139" t="s">
        <v>2</v>
      </c>
      <c r="D139" t="s">
        <v>1320</v>
      </c>
      <c r="E139" t="s">
        <v>188</v>
      </c>
      <c r="F139" s="1" t="s">
        <v>4</v>
      </c>
      <c r="G139" t="s">
        <v>348</v>
      </c>
      <c r="H139" t="s">
        <v>1072</v>
      </c>
      <c r="I139" s="3">
        <v>6.04</v>
      </c>
    </row>
    <row r="140" spans="1:9" x14ac:dyDescent="0.45">
      <c r="A140" t="s">
        <v>335</v>
      </c>
      <c r="B140" t="s">
        <v>1107</v>
      </c>
      <c r="C140" t="s">
        <v>2</v>
      </c>
      <c r="D140" t="s">
        <v>1320</v>
      </c>
      <c r="E140" t="s">
        <v>188</v>
      </c>
      <c r="F140" s="1" t="s">
        <v>4</v>
      </c>
      <c r="G140" t="s">
        <v>336</v>
      </c>
      <c r="H140" t="s">
        <v>1072</v>
      </c>
      <c r="I140" s="3">
        <v>8.7100000000000009</v>
      </c>
    </row>
    <row r="141" spans="1:9" x14ac:dyDescent="0.45">
      <c r="A141" t="s">
        <v>722</v>
      </c>
      <c r="B141" t="s">
        <v>1107</v>
      </c>
      <c r="C141" t="s">
        <v>2</v>
      </c>
      <c r="D141" t="s">
        <v>1320</v>
      </c>
      <c r="E141" t="s">
        <v>188</v>
      </c>
      <c r="F141" s="1" t="s">
        <v>4</v>
      </c>
      <c r="G141" t="s">
        <v>723</v>
      </c>
      <c r="H141" t="s">
        <v>1073</v>
      </c>
    </row>
    <row r="142" spans="1:9" x14ac:dyDescent="0.45">
      <c r="A142" t="s">
        <v>343</v>
      </c>
      <c r="B142" t="s">
        <v>1107</v>
      </c>
      <c r="C142" t="s">
        <v>2</v>
      </c>
      <c r="D142" t="s">
        <v>1320</v>
      </c>
      <c r="E142" t="s">
        <v>188</v>
      </c>
      <c r="F142" s="1" t="s">
        <v>4</v>
      </c>
      <c r="G142" t="s">
        <v>344</v>
      </c>
      <c r="H142" t="s">
        <v>1072</v>
      </c>
      <c r="I142" s="3">
        <v>33.700000000000003</v>
      </c>
    </row>
    <row r="143" spans="1:9" x14ac:dyDescent="0.45">
      <c r="A143" t="s">
        <v>345</v>
      </c>
      <c r="B143" t="s">
        <v>1107</v>
      </c>
      <c r="C143" t="s">
        <v>2</v>
      </c>
      <c r="D143" t="s">
        <v>1320</v>
      </c>
      <c r="E143" t="s">
        <v>188</v>
      </c>
      <c r="F143" s="1" t="s">
        <v>4</v>
      </c>
      <c r="G143" t="s">
        <v>346</v>
      </c>
      <c r="H143" t="s">
        <v>1072</v>
      </c>
      <c r="I143" s="3">
        <v>13.61</v>
      </c>
    </row>
    <row r="144" spans="1:9" x14ac:dyDescent="0.45">
      <c r="A144" t="s">
        <v>341</v>
      </c>
      <c r="B144" t="s">
        <v>1107</v>
      </c>
      <c r="C144" t="s">
        <v>2</v>
      </c>
      <c r="D144" t="s">
        <v>1320</v>
      </c>
      <c r="E144" t="s">
        <v>188</v>
      </c>
      <c r="F144" s="1" t="s">
        <v>4</v>
      </c>
      <c r="G144" t="s">
        <v>342</v>
      </c>
      <c r="H144" t="s">
        <v>1072</v>
      </c>
      <c r="I144" s="3">
        <v>9.0299999999999994</v>
      </c>
    </row>
    <row r="145" spans="1:9" x14ac:dyDescent="0.45">
      <c r="A145" t="s">
        <v>349</v>
      </c>
      <c r="B145" t="s">
        <v>1107</v>
      </c>
      <c r="C145" t="s">
        <v>2</v>
      </c>
      <c r="D145" t="s">
        <v>1320</v>
      </c>
      <c r="E145" t="s">
        <v>188</v>
      </c>
      <c r="F145" s="1" t="s">
        <v>4</v>
      </c>
      <c r="G145" t="s">
        <v>350</v>
      </c>
      <c r="H145" t="s">
        <v>1072</v>
      </c>
      <c r="I145" s="3">
        <v>39.06</v>
      </c>
    </row>
    <row r="146" spans="1:9" x14ac:dyDescent="0.45">
      <c r="A146" t="s">
        <v>265</v>
      </c>
      <c r="B146" t="s">
        <v>1107</v>
      </c>
      <c r="C146" t="s">
        <v>2</v>
      </c>
      <c r="D146" t="s">
        <v>1320</v>
      </c>
      <c r="E146" t="s">
        <v>188</v>
      </c>
      <c r="F146" s="1" t="s">
        <v>4</v>
      </c>
      <c r="G146" t="s">
        <v>266</v>
      </c>
      <c r="H146" t="s">
        <v>725</v>
      </c>
      <c r="I146" s="3">
        <v>10.83</v>
      </c>
    </row>
    <row r="147" spans="1:9" x14ac:dyDescent="0.45">
      <c r="A147" t="s">
        <v>273</v>
      </c>
      <c r="B147" t="s">
        <v>1107</v>
      </c>
      <c r="C147" t="s">
        <v>2</v>
      </c>
      <c r="D147" t="s">
        <v>1320</v>
      </c>
      <c r="E147" t="s">
        <v>188</v>
      </c>
      <c r="F147" s="1" t="s">
        <v>4</v>
      </c>
      <c r="G147" t="s">
        <v>274</v>
      </c>
      <c r="H147" t="s">
        <v>1073</v>
      </c>
      <c r="I147" s="3">
        <v>11.8</v>
      </c>
    </row>
    <row r="148" spans="1:9" x14ac:dyDescent="0.45">
      <c r="A148" t="s">
        <v>263</v>
      </c>
      <c r="B148" t="s">
        <v>1107</v>
      </c>
      <c r="C148" t="s">
        <v>2</v>
      </c>
      <c r="D148" t="s">
        <v>1320</v>
      </c>
      <c r="E148" t="s">
        <v>188</v>
      </c>
      <c r="F148" s="1" t="s">
        <v>4</v>
      </c>
      <c r="G148" t="s">
        <v>264</v>
      </c>
      <c r="H148" t="s">
        <v>732</v>
      </c>
      <c r="I148" s="3">
        <v>11.47</v>
      </c>
    </row>
    <row r="149" spans="1:9" x14ac:dyDescent="0.45">
      <c r="A149" t="s">
        <v>269</v>
      </c>
      <c r="B149" t="s">
        <v>1107</v>
      </c>
      <c r="C149" t="s">
        <v>2</v>
      </c>
      <c r="D149" t="s">
        <v>1320</v>
      </c>
      <c r="E149" t="s">
        <v>188</v>
      </c>
      <c r="F149" s="1" t="s">
        <v>4</v>
      </c>
      <c r="G149" t="s">
        <v>270</v>
      </c>
      <c r="H149" t="s">
        <v>709</v>
      </c>
      <c r="I149" s="3">
        <v>10.44</v>
      </c>
    </row>
    <row r="150" spans="1:9" x14ac:dyDescent="0.45">
      <c r="A150" t="s">
        <v>267</v>
      </c>
      <c r="B150" t="s">
        <v>1107</v>
      </c>
      <c r="C150" t="s">
        <v>2</v>
      </c>
      <c r="D150" t="s">
        <v>1320</v>
      </c>
      <c r="E150" t="s">
        <v>188</v>
      </c>
      <c r="F150" s="1" t="s">
        <v>4</v>
      </c>
      <c r="G150" t="s">
        <v>268</v>
      </c>
      <c r="H150" t="s">
        <v>709</v>
      </c>
      <c r="I150" s="3">
        <v>49.29</v>
      </c>
    </row>
    <row r="151" spans="1:9" x14ac:dyDescent="0.45">
      <c r="A151" t="s">
        <v>271</v>
      </c>
      <c r="B151" t="s">
        <v>1107</v>
      </c>
      <c r="C151" t="s">
        <v>2</v>
      </c>
      <c r="D151" t="s">
        <v>1320</v>
      </c>
      <c r="E151" t="s">
        <v>188</v>
      </c>
      <c r="F151" s="1" t="s">
        <v>4</v>
      </c>
      <c r="G151" t="s">
        <v>272</v>
      </c>
      <c r="H151" t="s">
        <v>725</v>
      </c>
      <c r="I151" s="3">
        <v>10.5</v>
      </c>
    </row>
    <row r="152" spans="1:9" x14ac:dyDescent="0.45">
      <c r="A152" t="s">
        <v>261</v>
      </c>
      <c r="B152" t="s">
        <v>1107</v>
      </c>
      <c r="C152" t="s">
        <v>2</v>
      </c>
      <c r="D152" t="s">
        <v>1320</v>
      </c>
      <c r="E152" t="s">
        <v>188</v>
      </c>
      <c r="F152" s="1" t="s">
        <v>4</v>
      </c>
      <c r="G152" t="s">
        <v>262</v>
      </c>
      <c r="H152" t="s">
        <v>709</v>
      </c>
      <c r="I152" s="3">
        <v>25.94</v>
      </c>
    </row>
    <row r="153" spans="1:9" x14ac:dyDescent="0.45">
      <c r="A153" t="s">
        <v>257</v>
      </c>
      <c r="B153" t="s">
        <v>1107</v>
      </c>
      <c r="C153" t="s">
        <v>2</v>
      </c>
      <c r="D153" t="s">
        <v>1320</v>
      </c>
      <c r="E153" t="s">
        <v>188</v>
      </c>
      <c r="F153" s="1" t="s">
        <v>4</v>
      </c>
      <c r="G153" t="s">
        <v>258</v>
      </c>
      <c r="H153" t="s">
        <v>709</v>
      </c>
      <c r="I153" s="3">
        <v>12.49</v>
      </c>
    </row>
    <row r="154" spans="1:9" x14ac:dyDescent="0.45">
      <c r="A154" t="s">
        <v>253</v>
      </c>
      <c r="B154" t="s">
        <v>1107</v>
      </c>
      <c r="C154" t="s">
        <v>2</v>
      </c>
      <c r="D154" t="s">
        <v>1320</v>
      </c>
      <c r="E154" t="s">
        <v>188</v>
      </c>
      <c r="F154" s="1" t="s">
        <v>4</v>
      </c>
      <c r="G154" t="s">
        <v>254</v>
      </c>
      <c r="H154" t="s">
        <v>732</v>
      </c>
      <c r="I154" s="3">
        <v>4.1100000000000003</v>
      </c>
    </row>
    <row r="155" spans="1:9" x14ac:dyDescent="0.45">
      <c r="A155" t="s">
        <v>255</v>
      </c>
      <c r="B155" t="s">
        <v>1107</v>
      </c>
      <c r="C155" t="s">
        <v>2</v>
      </c>
      <c r="D155" t="s">
        <v>1320</v>
      </c>
      <c r="E155" t="s">
        <v>188</v>
      </c>
      <c r="F155" s="1" t="s">
        <v>4</v>
      </c>
      <c r="G155" t="s">
        <v>256</v>
      </c>
      <c r="H155" t="s">
        <v>1073</v>
      </c>
      <c r="I155" s="3">
        <v>16.77</v>
      </c>
    </row>
    <row r="156" spans="1:9" x14ac:dyDescent="0.45">
      <c r="A156" t="s">
        <v>259</v>
      </c>
      <c r="B156" t="s">
        <v>1107</v>
      </c>
      <c r="C156" t="s">
        <v>2</v>
      </c>
      <c r="D156" t="s">
        <v>1320</v>
      </c>
      <c r="E156" t="s">
        <v>188</v>
      </c>
      <c r="F156" s="1" t="s">
        <v>4</v>
      </c>
      <c r="G156" t="s">
        <v>260</v>
      </c>
      <c r="H156" t="s">
        <v>1073</v>
      </c>
      <c r="I156" s="3">
        <v>25.7</v>
      </c>
    </row>
    <row r="157" spans="1:9" x14ac:dyDescent="0.45">
      <c r="A157" t="s">
        <v>251</v>
      </c>
      <c r="B157" t="s">
        <v>1107</v>
      </c>
      <c r="C157" t="s">
        <v>2</v>
      </c>
      <c r="D157" t="s">
        <v>1320</v>
      </c>
      <c r="E157" t="s">
        <v>188</v>
      </c>
      <c r="F157" s="1" t="s">
        <v>4</v>
      </c>
      <c r="G157" t="s">
        <v>252</v>
      </c>
      <c r="H157" t="s">
        <v>709</v>
      </c>
      <c r="I157" s="3">
        <v>26.4</v>
      </c>
    </row>
    <row r="158" spans="1:9" x14ac:dyDescent="0.45">
      <c r="A158" t="s">
        <v>245</v>
      </c>
      <c r="B158" t="s">
        <v>1107</v>
      </c>
      <c r="C158" t="s">
        <v>2</v>
      </c>
      <c r="D158" t="s">
        <v>1320</v>
      </c>
      <c r="E158" t="s">
        <v>188</v>
      </c>
      <c r="F158" s="1" t="s">
        <v>4</v>
      </c>
      <c r="G158" t="s">
        <v>246</v>
      </c>
      <c r="H158" t="s">
        <v>724</v>
      </c>
      <c r="I158" s="3">
        <v>59.8</v>
      </c>
    </row>
    <row r="159" spans="1:9" x14ac:dyDescent="0.45">
      <c r="A159" t="s">
        <v>243</v>
      </c>
      <c r="B159" t="s">
        <v>1107</v>
      </c>
      <c r="C159" t="s">
        <v>2</v>
      </c>
      <c r="D159" t="s">
        <v>1320</v>
      </c>
      <c r="E159" t="s">
        <v>188</v>
      </c>
      <c r="F159" s="1" t="s">
        <v>4</v>
      </c>
      <c r="G159" t="s">
        <v>244</v>
      </c>
      <c r="H159" t="s">
        <v>710</v>
      </c>
      <c r="I159" s="3">
        <v>11.06</v>
      </c>
    </row>
    <row r="160" spans="1:9" x14ac:dyDescent="0.45">
      <c r="A160" t="s">
        <v>247</v>
      </c>
      <c r="B160" t="s">
        <v>1107</v>
      </c>
      <c r="C160" t="s">
        <v>2</v>
      </c>
      <c r="D160" t="s">
        <v>1320</v>
      </c>
      <c r="E160" t="s">
        <v>188</v>
      </c>
      <c r="F160" s="1" t="s">
        <v>4</v>
      </c>
      <c r="G160" t="s">
        <v>248</v>
      </c>
      <c r="H160" t="s">
        <v>1073</v>
      </c>
      <c r="I160" s="3">
        <v>12.57</v>
      </c>
    </row>
    <row r="161" spans="1:9" x14ac:dyDescent="0.45">
      <c r="A161" t="s">
        <v>249</v>
      </c>
      <c r="B161" t="s">
        <v>1107</v>
      </c>
      <c r="C161" t="s">
        <v>2</v>
      </c>
      <c r="D161" t="s">
        <v>1320</v>
      </c>
      <c r="E161" t="s">
        <v>188</v>
      </c>
      <c r="F161" s="1" t="s">
        <v>4</v>
      </c>
      <c r="G161" t="s">
        <v>250</v>
      </c>
      <c r="H161" t="s">
        <v>1073</v>
      </c>
      <c r="I161" s="3">
        <v>13.14</v>
      </c>
    </row>
    <row r="162" spans="1:9" x14ac:dyDescent="0.45">
      <c r="A162" t="s">
        <v>239</v>
      </c>
      <c r="B162" t="s">
        <v>1107</v>
      </c>
      <c r="C162" t="s">
        <v>2</v>
      </c>
      <c r="D162" t="s">
        <v>1320</v>
      </c>
      <c r="E162" t="s">
        <v>188</v>
      </c>
      <c r="F162" s="1" t="s">
        <v>4</v>
      </c>
      <c r="G162" t="s">
        <v>240</v>
      </c>
      <c r="H162" t="s">
        <v>1060</v>
      </c>
      <c r="I162" s="3">
        <v>88.59</v>
      </c>
    </row>
    <row r="163" spans="1:9" x14ac:dyDescent="0.45">
      <c r="A163" t="s">
        <v>231</v>
      </c>
      <c r="B163" t="s">
        <v>1107</v>
      </c>
      <c r="C163" t="s">
        <v>2</v>
      </c>
      <c r="D163" t="s">
        <v>1320</v>
      </c>
      <c r="E163" t="s">
        <v>188</v>
      </c>
      <c r="F163" s="1" t="s">
        <v>4</v>
      </c>
      <c r="G163" t="s">
        <v>232</v>
      </c>
      <c r="H163" t="s">
        <v>618</v>
      </c>
      <c r="I163" s="3">
        <v>3.47</v>
      </c>
    </row>
    <row r="164" spans="1:9" x14ac:dyDescent="0.45">
      <c r="A164" t="s">
        <v>233</v>
      </c>
      <c r="B164" t="s">
        <v>1107</v>
      </c>
      <c r="C164" t="s">
        <v>2</v>
      </c>
      <c r="D164" t="s">
        <v>1320</v>
      </c>
      <c r="E164" t="s">
        <v>188</v>
      </c>
      <c r="F164" s="1" t="s">
        <v>4</v>
      </c>
      <c r="G164" t="s">
        <v>234</v>
      </c>
      <c r="H164" t="s">
        <v>618</v>
      </c>
      <c r="I164" s="3">
        <v>9.16</v>
      </c>
    </row>
    <row r="165" spans="1:9" x14ac:dyDescent="0.45">
      <c r="A165" t="s">
        <v>235</v>
      </c>
      <c r="B165" t="s">
        <v>1107</v>
      </c>
      <c r="C165" t="s">
        <v>2</v>
      </c>
      <c r="D165" t="s">
        <v>1320</v>
      </c>
      <c r="E165" t="s">
        <v>188</v>
      </c>
      <c r="F165" s="1" t="s">
        <v>4</v>
      </c>
      <c r="G165" t="s">
        <v>236</v>
      </c>
      <c r="H165" t="s">
        <v>710</v>
      </c>
      <c r="I165" s="3">
        <v>17.47</v>
      </c>
    </row>
    <row r="166" spans="1:9" x14ac:dyDescent="0.45">
      <c r="A166" t="s">
        <v>237</v>
      </c>
      <c r="B166" t="s">
        <v>1107</v>
      </c>
      <c r="C166" t="s">
        <v>2</v>
      </c>
      <c r="D166" t="s">
        <v>1320</v>
      </c>
      <c r="E166" t="s">
        <v>188</v>
      </c>
      <c r="F166" s="1" t="s">
        <v>4</v>
      </c>
      <c r="G166" t="s">
        <v>238</v>
      </c>
      <c r="H166" t="s">
        <v>1073</v>
      </c>
      <c r="I166" s="3">
        <v>2.91</v>
      </c>
    </row>
    <row r="167" spans="1:9" x14ac:dyDescent="0.45">
      <c r="A167" t="s">
        <v>241</v>
      </c>
      <c r="B167" t="s">
        <v>1107</v>
      </c>
      <c r="C167" t="s">
        <v>2</v>
      </c>
      <c r="D167" t="s">
        <v>1320</v>
      </c>
      <c r="E167" t="s">
        <v>188</v>
      </c>
      <c r="F167" s="1" t="s">
        <v>4</v>
      </c>
      <c r="G167" t="s">
        <v>242</v>
      </c>
      <c r="H167" t="s">
        <v>618</v>
      </c>
      <c r="I167" s="3">
        <v>7.21</v>
      </c>
    </row>
    <row r="168" spans="1:9" x14ac:dyDescent="0.45">
      <c r="A168" t="s">
        <v>215</v>
      </c>
      <c r="B168" t="s">
        <v>1107</v>
      </c>
      <c r="C168" t="s">
        <v>2</v>
      </c>
      <c r="D168" t="s">
        <v>1320</v>
      </c>
      <c r="E168" t="s">
        <v>188</v>
      </c>
      <c r="F168" s="1" t="s">
        <v>4</v>
      </c>
      <c r="G168" t="s">
        <v>216</v>
      </c>
      <c r="H168" t="s">
        <v>725</v>
      </c>
      <c r="I168" s="3">
        <v>21.47</v>
      </c>
    </row>
    <row r="169" spans="1:9" x14ac:dyDescent="0.45">
      <c r="A169" t="s">
        <v>325</v>
      </c>
      <c r="B169" t="s">
        <v>1107</v>
      </c>
      <c r="C169" t="s">
        <v>2</v>
      </c>
      <c r="D169" t="s">
        <v>1320</v>
      </c>
      <c r="E169" t="s">
        <v>188</v>
      </c>
      <c r="F169" s="1" t="s">
        <v>4</v>
      </c>
      <c r="G169" t="s">
        <v>326</v>
      </c>
      <c r="H169" t="s">
        <v>725</v>
      </c>
      <c r="I169" s="3">
        <v>13.81</v>
      </c>
    </row>
    <row r="170" spans="1:9" x14ac:dyDescent="0.45">
      <c r="A170" t="s">
        <v>323</v>
      </c>
      <c r="B170" t="s">
        <v>1107</v>
      </c>
      <c r="C170" t="s">
        <v>2</v>
      </c>
      <c r="D170" t="s">
        <v>1320</v>
      </c>
      <c r="E170" t="s">
        <v>188</v>
      </c>
      <c r="F170" s="1" t="s">
        <v>4</v>
      </c>
      <c r="G170" t="s">
        <v>324</v>
      </c>
      <c r="H170" t="s">
        <v>725</v>
      </c>
      <c r="I170" s="3">
        <v>13.8</v>
      </c>
    </row>
    <row r="171" spans="1:9" x14ac:dyDescent="0.45">
      <c r="A171" t="s">
        <v>327</v>
      </c>
      <c r="B171" t="s">
        <v>1107</v>
      </c>
      <c r="C171" t="s">
        <v>2</v>
      </c>
      <c r="D171" t="s">
        <v>1320</v>
      </c>
      <c r="E171" t="s">
        <v>188</v>
      </c>
      <c r="F171" s="1" t="s">
        <v>4</v>
      </c>
      <c r="G171" t="s">
        <v>328</v>
      </c>
      <c r="H171" t="s">
        <v>1075</v>
      </c>
      <c r="I171" s="3">
        <v>38.090000000000003</v>
      </c>
    </row>
    <row r="172" spans="1:9" x14ac:dyDescent="0.45">
      <c r="A172" t="s">
        <v>990</v>
      </c>
      <c r="B172" t="s">
        <v>1107</v>
      </c>
      <c r="C172" t="s">
        <v>2</v>
      </c>
      <c r="D172" t="s">
        <v>1320</v>
      </c>
      <c r="E172" t="s">
        <v>188</v>
      </c>
      <c r="F172" s="1" t="s">
        <v>4</v>
      </c>
      <c r="G172" t="s">
        <v>989</v>
      </c>
      <c r="H172" t="s">
        <v>1073</v>
      </c>
      <c r="I172" s="3">
        <v>4.07</v>
      </c>
    </row>
    <row r="173" spans="1:9" x14ac:dyDescent="0.45">
      <c r="A173" t="s">
        <v>217</v>
      </c>
      <c r="B173" t="s">
        <v>1107</v>
      </c>
      <c r="C173" t="s">
        <v>2</v>
      </c>
      <c r="D173" t="s">
        <v>1320</v>
      </c>
      <c r="E173" t="s">
        <v>188</v>
      </c>
      <c r="F173" s="1" t="s">
        <v>4</v>
      </c>
      <c r="G173" t="s">
        <v>218</v>
      </c>
      <c r="H173" t="s">
        <v>725</v>
      </c>
      <c r="I173" s="3">
        <v>13.64</v>
      </c>
    </row>
    <row r="174" spans="1:9" x14ac:dyDescent="0.45">
      <c r="A174" t="s">
        <v>331</v>
      </c>
      <c r="B174" t="s">
        <v>1107</v>
      </c>
      <c r="C174" t="s">
        <v>2</v>
      </c>
      <c r="D174" t="s">
        <v>1320</v>
      </c>
      <c r="E174" t="s">
        <v>188</v>
      </c>
      <c r="F174" s="1" t="s">
        <v>4</v>
      </c>
      <c r="G174" t="s">
        <v>332</v>
      </c>
      <c r="H174" t="s">
        <v>725</v>
      </c>
      <c r="I174" s="3">
        <v>13.64</v>
      </c>
    </row>
    <row r="175" spans="1:9" x14ac:dyDescent="0.45">
      <c r="A175" t="s">
        <v>329</v>
      </c>
      <c r="B175" t="s">
        <v>1107</v>
      </c>
      <c r="C175" t="s">
        <v>2</v>
      </c>
      <c r="D175" t="s">
        <v>1320</v>
      </c>
      <c r="E175" t="s">
        <v>188</v>
      </c>
      <c r="F175" s="1" t="s">
        <v>4</v>
      </c>
      <c r="G175" t="s">
        <v>330</v>
      </c>
      <c r="H175" t="s">
        <v>725</v>
      </c>
      <c r="I175" s="3">
        <v>13.39</v>
      </c>
    </row>
    <row r="176" spans="1:9" x14ac:dyDescent="0.45">
      <c r="A176" t="s">
        <v>219</v>
      </c>
      <c r="B176" t="s">
        <v>1107</v>
      </c>
      <c r="C176" t="s">
        <v>2</v>
      </c>
      <c r="D176" t="s">
        <v>1320</v>
      </c>
      <c r="E176" t="s">
        <v>188</v>
      </c>
      <c r="F176" s="1" t="s">
        <v>4</v>
      </c>
      <c r="G176" t="s">
        <v>220</v>
      </c>
      <c r="H176" t="s">
        <v>1075</v>
      </c>
      <c r="I176" s="3">
        <v>37.159999999999997</v>
      </c>
    </row>
    <row r="177" spans="1:9" x14ac:dyDescent="0.45">
      <c r="A177" t="s">
        <v>221</v>
      </c>
      <c r="B177" t="s">
        <v>1107</v>
      </c>
      <c r="C177" t="s">
        <v>2</v>
      </c>
      <c r="D177" t="s">
        <v>1320</v>
      </c>
      <c r="E177" t="s">
        <v>188</v>
      </c>
      <c r="F177" s="1" t="s">
        <v>4</v>
      </c>
      <c r="G177" t="s">
        <v>222</v>
      </c>
      <c r="H177" t="s">
        <v>1073</v>
      </c>
      <c r="I177" s="3">
        <v>4.07</v>
      </c>
    </row>
    <row r="178" spans="1:9" x14ac:dyDescent="0.45">
      <c r="A178" t="s">
        <v>223</v>
      </c>
      <c r="B178" t="s">
        <v>1107</v>
      </c>
      <c r="C178" t="s">
        <v>2</v>
      </c>
      <c r="D178" t="s">
        <v>1320</v>
      </c>
      <c r="E178" t="s">
        <v>188</v>
      </c>
      <c r="F178" s="1" t="s">
        <v>4</v>
      </c>
      <c r="G178" t="s">
        <v>224</v>
      </c>
      <c r="H178" t="s">
        <v>725</v>
      </c>
      <c r="I178" s="3">
        <v>13.84</v>
      </c>
    </row>
    <row r="179" spans="1:9" x14ac:dyDescent="0.45">
      <c r="A179" t="s">
        <v>225</v>
      </c>
      <c r="B179" t="s">
        <v>1107</v>
      </c>
      <c r="C179" t="s">
        <v>2</v>
      </c>
      <c r="D179" t="s">
        <v>1320</v>
      </c>
      <c r="E179" t="s">
        <v>188</v>
      </c>
      <c r="F179" s="1" t="s">
        <v>4</v>
      </c>
      <c r="G179" t="s">
        <v>226</v>
      </c>
      <c r="H179" t="s">
        <v>725</v>
      </c>
      <c r="I179" s="3">
        <v>13.63</v>
      </c>
    </row>
    <row r="180" spans="1:9" x14ac:dyDescent="0.45">
      <c r="A180" t="s">
        <v>227</v>
      </c>
      <c r="B180" t="s">
        <v>1107</v>
      </c>
      <c r="C180" t="s">
        <v>2</v>
      </c>
      <c r="D180" t="s">
        <v>1320</v>
      </c>
      <c r="E180" t="s">
        <v>188</v>
      </c>
      <c r="F180" s="1" t="s">
        <v>4</v>
      </c>
      <c r="G180" t="s">
        <v>228</v>
      </c>
      <c r="H180" t="s">
        <v>725</v>
      </c>
      <c r="I180" s="3">
        <v>12.33</v>
      </c>
    </row>
    <row r="181" spans="1:9" x14ac:dyDescent="0.45">
      <c r="A181" t="s">
        <v>229</v>
      </c>
      <c r="B181" t="s">
        <v>1107</v>
      </c>
      <c r="C181" t="s">
        <v>2</v>
      </c>
      <c r="D181" t="s">
        <v>1320</v>
      </c>
      <c r="E181" t="s">
        <v>188</v>
      </c>
      <c r="F181" s="1" t="s">
        <v>4</v>
      </c>
      <c r="G181" t="s">
        <v>230</v>
      </c>
      <c r="H181" t="s">
        <v>727</v>
      </c>
      <c r="I181" s="3">
        <v>74.36</v>
      </c>
    </row>
    <row r="182" spans="1:9" x14ac:dyDescent="0.45">
      <c r="A182" t="s">
        <v>728</v>
      </c>
      <c r="B182" t="s">
        <v>1107</v>
      </c>
      <c r="C182" t="s">
        <v>2</v>
      </c>
      <c r="D182" t="s">
        <v>1320</v>
      </c>
      <c r="E182" t="s">
        <v>188</v>
      </c>
      <c r="F182" s="1" t="s">
        <v>16</v>
      </c>
      <c r="G182" t="s">
        <v>729</v>
      </c>
      <c r="H182" t="s">
        <v>1060</v>
      </c>
      <c r="I182" s="3">
        <v>5.17</v>
      </c>
    </row>
    <row r="183" spans="1:9" x14ac:dyDescent="0.45">
      <c r="A183" t="s">
        <v>730</v>
      </c>
      <c r="B183" t="s">
        <v>1107</v>
      </c>
      <c r="C183" t="s">
        <v>2</v>
      </c>
      <c r="D183" t="s">
        <v>1320</v>
      </c>
      <c r="E183" t="s">
        <v>188</v>
      </c>
      <c r="F183" s="1" t="s">
        <v>16</v>
      </c>
      <c r="G183" t="s">
        <v>731</v>
      </c>
      <c r="H183" t="s">
        <v>1060</v>
      </c>
      <c r="I183" s="3">
        <v>43.55</v>
      </c>
    </row>
    <row r="184" spans="1:9" x14ac:dyDescent="0.45">
      <c r="A184" t="s">
        <v>213</v>
      </c>
      <c r="B184" t="s">
        <v>1107</v>
      </c>
      <c r="C184" t="s">
        <v>2</v>
      </c>
      <c r="D184" t="s">
        <v>1320</v>
      </c>
      <c r="E184" t="s">
        <v>188</v>
      </c>
      <c r="F184" s="1" t="s">
        <v>16</v>
      </c>
      <c r="G184" t="s">
        <v>214</v>
      </c>
      <c r="H184" t="s">
        <v>721</v>
      </c>
      <c r="I184" s="3">
        <v>85.58</v>
      </c>
    </row>
    <row r="185" spans="1:9" x14ac:dyDescent="0.45">
      <c r="A185" t="s">
        <v>311</v>
      </c>
      <c r="B185" t="s">
        <v>1107</v>
      </c>
      <c r="C185" t="s">
        <v>2</v>
      </c>
      <c r="D185" t="s">
        <v>1320</v>
      </c>
      <c r="E185" t="s">
        <v>188</v>
      </c>
      <c r="F185" s="1" t="s">
        <v>16</v>
      </c>
      <c r="G185" t="s">
        <v>312</v>
      </c>
      <c r="H185" t="s">
        <v>721</v>
      </c>
      <c r="I185" s="3">
        <v>17.579999999999998</v>
      </c>
    </row>
    <row r="186" spans="1:9" x14ac:dyDescent="0.45">
      <c r="A186" t="s">
        <v>309</v>
      </c>
      <c r="B186" t="s">
        <v>1107</v>
      </c>
      <c r="C186" t="s">
        <v>2</v>
      </c>
      <c r="D186" t="s">
        <v>1320</v>
      </c>
      <c r="E186" t="s">
        <v>188</v>
      </c>
      <c r="F186" s="1" t="s">
        <v>16</v>
      </c>
      <c r="G186" t="s">
        <v>310</v>
      </c>
      <c r="H186" t="s">
        <v>721</v>
      </c>
      <c r="I186" s="3">
        <v>7.94</v>
      </c>
    </row>
    <row r="187" spans="1:9" x14ac:dyDescent="0.45">
      <c r="A187" t="s">
        <v>313</v>
      </c>
      <c r="B187" t="s">
        <v>1107</v>
      </c>
      <c r="C187" t="s">
        <v>2</v>
      </c>
      <c r="D187" t="s">
        <v>1320</v>
      </c>
      <c r="E187" t="s">
        <v>188</v>
      </c>
      <c r="F187" s="1" t="s">
        <v>16</v>
      </c>
      <c r="G187" t="s">
        <v>314</v>
      </c>
      <c r="H187" t="s">
        <v>721</v>
      </c>
      <c r="I187" s="3">
        <v>29.3</v>
      </c>
    </row>
    <row r="188" spans="1:9" x14ac:dyDescent="0.45">
      <c r="A188" t="s">
        <v>211</v>
      </c>
      <c r="B188" t="s">
        <v>1107</v>
      </c>
      <c r="C188" t="s">
        <v>2</v>
      </c>
      <c r="D188" t="s">
        <v>1320</v>
      </c>
      <c r="E188" t="s">
        <v>188</v>
      </c>
      <c r="F188" s="1" t="s">
        <v>16</v>
      </c>
      <c r="G188" t="s">
        <v>212</v>
      </c>
      <c r="H188" t="s">
        <v>721</v>
      </c>
      <c r="I188" s="3">
        <v>84.06</v>
      </c>
    </row>
    <row r="189" spans="1:9" x14ac:dyDescent="0.45">
      <c r="A189" t="s">
        <v>315</v>
      </c>
      <c r="B189" t="s">
        <v>1107</v>
      </c>
      <c r="C189" t="s">
        <v>2</v>
      </c>
      <c r="D189" t="s">
        <v>1320</v>
      </c>
      <c r="E189" t="s">
        <v>188</v>
      </c>
      <c r="F189" s="1" t="s">
        <v>16</v>
      </c>
      <c r="G189" t="s">
        <v>316</v>
      </c>
      <c r="H189" t="s">
        <v>721</v>
      </c>
      <c r="I189" s="3">
        <v>16.88</v>
      </c>
    </row>
    <row r="190" spans="1:9" x14ac:dyDescent="0.45">
      <c r="A190" t="s">
        <v>317</v>
      </c>
      <c r="B190" t="s">
        <v>1107</v>
      </c>
      <c r="C190" t="s">
        <v>2</v>
      </c>
      <c r="D190" t="s">
        <v>1320</v>
      </c>
      <c r="E190" t="s">
        <v>188</v>
      </c>
      <c r="F190" s="1" t="s">
        <v>16</v>
      </c>
      <c r="G190" t="s">
        <v>318</v>
      </c>
      <c r="H190" t="s">
        <v>725</v>
      </c>
      <c r="I190" s="3">
        <v>10.32</v>
      </c>
    </row>
    <row r="191" spans="1:9" x14ac:dyDescent="0.45">
      <c r="A191" t="s">
        <v>203</v>
      </c>
      <c r="B191" t="s">
        <v>1107</v>
      </c>
      <c r="C191" t="s">
        <v>2</v>
      </c>
      <c r="D191" t="s">
        <v>1320</v>
      </c>
      <c r="E191" t="s">
        <v>188</v>
      </c>
      <c r="F191" s="1" t="s">
        <v>16</v>
      </c>
      <c r="G191" t="s">
        <v>204</v>
      </c>
      <c r="H191" t="s">
        <v>1060</v>
      </c>
      <c r="I191" s="3">
        <v>57.09</v>
      </c>
    </row>
    <row r="192" spans="1:9" x14ac:dyDescent="0.45">
      <c r="A192" t="s">
        <v>209</v>
      </c>
      <c r="B192" t="s">
        <v>1107</v>
      </c>
      <c r="C192" t="s">
        <v>2</v>
      </c>
      <c r="D192" t="s">
        <v>1320</v>
      </c>
      <c r="E192" t="s">
        <v>188</v>
      </c>
      <c r="F192" s="1" t="s">
        <v>16</v>
      </c>
      <c r="G192" t="s">
        <v>210</v>
      </c>
      <c r="H192" t="s">
        <v>721</v>
      </c>
      <c r="I192" s="3">
        <v>70.010000000000005</v>
      </c>
    </row>
    <row r="193" spans="1:9" x14ac:dyDescent="0.45">
      <c r="A193" t="s">
        <v>207</v>
      </c>
      <c r="B193" t="s">
        <v>1107</v>
      </c>
      <c r="C193" t="s">
        <v>2</v>
      </c>
      <c r="D193" t="s">
        <v>1320</v>
      </c>
      <c r="E193" t="s">
        <v>188</v>
      </c>
      <c r="F193" s="1" t="s">
        <v>16</v>
      </c>
      <c r="G193" t="s">
        <v>208</v>
      </c>
      <c r="H193" t="s">
        <v>721</v>
      </c>
      <c r="I193" s="3">
        <v>84.73</v>
      </c>
    </row>
    <row r="194" spans="1:9" x14ac:dyDescent="0.45">
      <c r="A194" t="s">
        <v>201</v>
      </c>
      <c r="B194" t="s">
        <v>1107</v>
      </c>
      <c r="C194" t="s">
        <v>2</v>
      </c>
      <c r="D194" t="s">
        <v>1320</v>
      </c>
      <c r="E194" t="s">
        <v>188</v>
      </c>
      <c r="F194" s="1" t="s">
        <v>16</v>
      </c>
      <c r="G194" t="s">
        <v>202</v>
      </c>
      <c r="H194" t="s">
        <v>1060</v>
      </c>
      <c r="I194" s="3">
        <v>87.59</v>
      </c>
    </row>
    <row r="195" spans="1:9" x14ac:dyDescent="0.45">
      <c r="A195" t="s">
        <v>205</v>
      </c>
      <c r="B195" t="s">
        <v>1107</v>
      </c>
      <c r="C195" t="s">
        <v>2</v>
      </c>
      <c r="D195" t="s">
        <v>1320</v>
      </c>
      <c r="E195" t="s">
        <v>188</v>
      </c>
      <c r="F195" s="1" t="s">
        <v>16</v>
      </c>
      <c r="G195" t="s">
        <v>206</v>
      </c>
      <c r="H195" t="s">
        <v>710</v>
      </c>
      <c r="I195" s="3">
        <v>20.260000000000002</v>
      </c>
    </row>
    <row r="196" spans="1:9" x14ac:dyDescent="0.45">
      <c r="A196" t="s">
        <v>733</v>
      </c>
      <c r="B196" t="s">
        <v>1107</v>
      </c>
      <c r="C196" t="s">
        <v>2</v>
      </c>
      <c r="D196" t="s">
        <v>1320</v>
      </c>
      <c r="E196" t="s">
        <v>188</v>
      </c>
      <c r="F196" s="1" t="s">
        <v>16</v>
      </c>
      <c r="G196" t="s">
        <v>734</v>
      </c>
      <c r="H196" t="s">
        <v>710</v>
      </c>
      <c r="I196" s="3">
        <v>6.35</v>
      </c>
    </row>
    <row r="197" spans="1:9" x14ac:dyDescent="0.45">
      <c r="A197" t="s">
        <v>319</v>
      </c>
      <c r="B197" t="s">
        <v>1107</v>
      </c>
      <c r="C197" t="s">
        <v>2</v>
      </c>
      <c r="D197" t="s">
        <v>1320</v>
      </c>
      <c r="E197" t="s">
        <v>188</v>
      </c>
      <c r="F197" s="1" t="s">
        <v>16</v>
      </c>
      <c r="G197" t="s">
        <v>320</v>
      </c>
      <c r="H197" t="s">
        <v>735</v>
      </c>
      <c r="I197" s="3">
        <v>33.5</v>
      </c>
    </row>
    <row r="198" spans="1:9" x14ac:dyDescent="0.45">
      <c r="A198" t="s">
        <v>321</v>
      </c>
      <c r="B198" t="s">
        <v>1107</v>
      </c>
      <c r="C198" t="s">
        <v>2</v>
      </c>
      <c r="D198" t="s">
        <v>1320</v>
      </c>
      <c r="E198" t="s">
        <v>188</v>
      </c>
      <c r="F198" s="1" t="s">
        <v>16</v>
      </c>
      <c r="G198" t="s">
        <v>322</v>
      </c>
      <c r="H198" t="s">
        <v>1073</v>
      </c>
      <c r="I198" s="3">
        <v>9.5399999999999991</v>
      </c>
    </row>
    <row r="199" spans="1:9" x14ac:dyDescent="0.45">
      <c r="A199" t="s">
        <v>198</v>
      </c>
      <c r="B199" t="s">
        <v>1107</v>
      </c>
      <c r="C199" t="s">
        <v>2</v>
      </c>
      <c r="D199" t="s">
        <v>1320</v>
      </c>
      <c r="E199" t="s">
        <v>188</v>
      </c>
      <c r="F199" s="1" t="s">
        <v>16</v>
      </c>
      <c r="G199" t="s">
        <v>199</v>
      </c>
      <c r="H199" t="s">
        <v>725</v>
      </c>
      <c r="I199" s="3">
        <v>56.33</v>
      </c>
    </row>
    <row r="200" spans="1:9" x14ac:dyDescent="0.45">
      <c r="A200" t="s">
        <v>200</v>
      </c>
      <c r="B200" t="s">
        <v>1107</v>
      </c>
      <c r="C200" t="s">
        <v>2</v>
      </c>
      <c r="D200" t="s">
        <v>1320</v>
      </c>
      <c r="E200" t="s">
        <v>188</v>
      </c>
      <c r="F200" s="2" t="s">
        <v>16</v>
      </c>
      <c r="G200" t="s">
        <v>984</v>
      </c>
      <c r="H200" t="s">
        <v>1073</v>
      </c>
      <c r="I200" s="3">
        <v>4.1399999999999997</v>
      </c>
    </row>
    <row r="201" spans="1:9" x14ac:dyDescent="0.45">
      <c r="A201" t="s">
        <v>190</v>
      </c>
      <c r="B201" t="s">
        <v>1107</v>
      </c>
      <c r="C201" t="s">
        <v>2</v>
      </c>
      <c r="D201" t="s">
        <v>1320</v>
      </c>
      <c r="E201" t="s">
        <v>188</v>
      </c>
      <c r="F201" s="1" t="s">
        <v>16</v>
      </c>
      <c r="G201" t="s">
        <v>191</v>
      </c>
      <c r="H201" t="s">
        <v>727</v>
      </c>
      <c r="I201" s="3">
        <v>90.67</v>
      </c>
    </row>
    <row r="202" spans="1:9" x14ac:dyDescent="0.45">
      <c r="A202" t="s">
        <v>194</v>
      </c>
      <c r="B202" t="s">
        <v>1107</v>
      </c>
      <c r="C202" t="s">
        <v>2</v>
      </c>
      <c r="D202" t="s">
        <v>1320</v>
      </c>
      <c r="E202" t="s">
        <v>188</v>
      </c>
      <c r="F202" s="1" t="s">
        <v>16</v>
      </c>
      <c r="G202" t="s">
        <v>195</v>
      </c>
      <c r="H202" t="s">
        <v>1073</v>
      </c>
      <c r="I202" s="3">
        <v>4</v>
      </c>
    </row>
    <row r="203" spans="1:9" x14ac:dyDescent="0.45">
      <c r="A203" t="s">
        <v>192</v>
      </c>
      <c r="B203" t="s">
        <v>1107</v>
      </c>
      <c r="C203" t="s">
        <v>2</v>
      </c>
      <c r="D203" t="s">
        <v>1320</v>
      </c>
      <c r="E203" t="s">
        <v>188</v>
      </c>
      <c r="F203" s="1" t="s">
        <v>16</v>
      </c>
      <c r="G203" t="s">
        <v>193</v>
      </c>
      <c r="H203" t="s">
        <v>1073</v>
      </c>
      <c r="I203" s="3">
        <v>4.1399999999999997</v>
      </c>
    </row>
    <row r="204" spans="1:9" x14ac:dyDescent="0.45">
      <c r="A204" t="s">
        <v>187</v>
      </c>
      <c r="B204" t="s">
        <v>1107</v>
      </c>
      <c r="C204" t="s">
        <v>2</v>
      </c>
      <c r="D204" t="s">
        <v>1320</v>
      </c>
      <c r="E204" t="s">
        <v>188</v>
      </c>
      <c r="F204" s="1" t="s">
        <v>16</v>
      </c>
      <c r="G204" t="s">
        <v>189</v>
      </c>
      <c r="H204" t="s">
        <v>727</v>
      </c>
      <c r="I204" s="3">
        <v>91.6</v>
      </c>
    </row>
    <row r="205" spans="1:9" x14ac:dyDescent="0.45">
      <c r="A205" t="s">
        <v>196</v>
      </c>
      <c r="B205" t="s">
        <v>1107</v>
      </c>
      <c r="C205" t="s">
        <v>2</v>
      </c>
      <c r="D205" t="s">
        <v>1320</v>
      </c>
      <c r="E205" t="s">
        <v>188</v>
      </c>
      <c r="F205" s="1" t="s">
        <v>16</v>
      </c>
      <c r="G205" t="s">
        <v>197</v>
      </c>
      <c r="H205" t="s">
        <v>1073</v>
      </c>
      <c r="I205" s="3">
        <v>4</v>
      </c>
    </row>
    <row r="206" spans="1:9" x14ac:dyDescent="0.45">
      <c r="A206" t="s">
        <v>185</v>
      </c>
      <c r="B206" t="s">
        <v>1107</v>
      </c>
      <c r="C206" t="s">
        <v>2</v>
      </c>
      <c r="D206" t="s">
        <v>1320</v>
      </c>
      <c r="E206" t="s">
        <v>42</v>
      </c>
      <c r="F206" s="1" t="s">
        <v>4</v>
      </c>
      <c r="G206" t="s">
        <v>186</v>
      </c>
      <c r="H206" t="s">
        <v>1075</v>
      </c>
      <c r="I206" s="3">
        <v>13.295999999999999</v>
      </c>
    </row>
    <row r="207" spans="1:9" x14ac:dyDescent="0.45">
      <c r="A207" t="s">
        <v>183</v>
      </c>
      <c r="B207" t="s">
        <v>1107</v>
      </c>
      <c r="C207" t="s">
        <v>2</v>
      </c>
      <c r="D207" t="s">
        <v>1320</v>
      </c>
      <c r="E207" t="s">
        <v>42</v>
      </c>
      <c r="F207" s="1" t="s">
        <v>4</v>
      </c>
      <c r="G207" t="s">
        <v>184</v>
      </c>
      <c r="H207" t="s">
        <v>1075</v>
      </c>
      <c r="I207" s="3">
        <v>13.295999999999999</v>
      </c>
    </row>
    <row r="208" spans="1:9" x14ac:dyDescent="0.45">
      <c r="A208" t="s">
        <v>175</v>
      </c>
      <c r="B208" t="s">
        <v>1107</v>
      </c>
      <c r="C208" t="s">
        <v>2</v>
      </c>
      <c r="D208" t="s">
        <v>1320</v>
      </c>
      <c r="E208" t="s">
        <v>42</v>
      </c>
      <c r="F208" s="1" t="s">
        <v>4</v>
      </c>
      <c r="G208" t="s">
        <v>176</v>
      </c>
      <c r="H208" t="s">
        <v>1075</v>
      </c>
      <c r="I208" s="3">
        <v>13.295999999999999</v>
      </c>
    </row>
    <row r="209" spans="1:9" x14ac:dyDescent="0.45">
      <c r="A209" t="s">
        <v>177</v>
      </c>
      <c r="B209" t="s">
        <v>1107</v>
      </c>
      <c r="C209" t="s">
        <v>2</v>
      </c>
      <c r="D209" t="s">
        <v>1320</v>
      </c>
      <c r="E209" t="s">
        <v>42</v>
      </c>
      <c r="F209" s="1" t="s">
        <v>4</v>
      </c>
      <c r="G209" t="s">
        <v>178</v>
      </c>
      <c r="H209" t="s">
        <v>1075</v>
      </c>
      <c r="I209" s="3">
        <v>13.295999999999999</v>
      </c>
    </row>
    <row r="210" spans="1:9" x14ac:dyDescent="0.45">
      <c r="A210" t="s">
        <v>179</v>
      </c>
      <c r="B210" t="s">
        <v>1107</v>
      </c>
      <c r="C210" t="s">
        <v>2</v>
      </c>
      <c r="D210" t="s">
        <v>1320</v>
      </c>
      <c r="E210" t="s">
        <v>42</v>
      </c>
      <c r="F210" s="1" t="s">
        <v>4</v>
      </c>
      <c r="G210" t="s">
        <v>180</v>
      </c>
      <c r="H210" t="s">
        <v>1075</v>
      </c>
      <c r="I210" s="3">
        <v>13.295999999999999</v>
      </c>
    </row>
    <row r="211" spans="1:9" x14ac:dyDescent="0.45">
      <c r="A211" t="s">
        <v>181</v>
      </c>
      <c r="B211" t="s">
        <v>1107</v>
      </c>
      <c r="C211" t="s">
        <v>2</v>
      </c>
      <c r="D211" t="s">
        <v>1320</v>
      </c>
      <c r="E211" t="s">
        <v>42</v>
      </c>
      <c r="F211" s="1" t="s">
        <v>4</v>
      </c>
      <c r="G211" t="s">
        <v>182</v>
      </c>
      <c r="H211" t="s">
        <v>1075</v>
      </c>
      <c r="I211" s="3">
        <v>13.295999999999999</v>
      </c>
    </row>
    <row r="212" spans="1:9" x14ac:dyDescent="0.45">
      <c r="A212" t="s">
        <v>351</v>
      </c>
      <c r="B212" t="s">
        <v>1107</v>
      </c>
      <c r="C212" t="s">
        <v>2</v>
      </c>
      <c r="D212" t="s">
        <v>1320</v>
      </c>
      <c r="E212" t="s">
        <v>42</v>
      </c>
      <c r="F212" s="1" t="s">
        <v>4</v>
      </c>
      <c r="G212" t="s">
        <v>352</v>
      </c>
      <c r="H212" t="s">
        <v>727</v>
      </c>
      <c r="I212" s="3">
        <v>34.488700000000001</v>
      </c>
    </row>
    <row r="213" spans="1:9" x14ac:dyDescent="0.45">
      <c r="A213" t="s">
        <v>170</v>
      </c>
      <c r="B213" t="s">
        <v>1107</v>
      </c>
      <c r="C213" t="s">
        <v>2</v>
      </c>
      <c r="D213" t="s">
        <v>1320</v>
      </c>
      <c r="E213" t="s">
        <v>42</v>
      </c>
      <c r="F213" s="1" t="s">
        <v>4</v>
      </c>
      <c r="G213" t="s">
        <v>171</v>
      </c>
      <c r="H213" t="s">
        <v>618</v>
      </c>
      <c r="I213" s="3">
        <v>35.222299999999997</v>
      </c>
    </row>
    <row r="214" spans="1:9" x14ac:dyDescent="0.45">
      <c r="A214" t="s">
        <v>174</v>
      </c>
      <c r="B214" t="s">
        <v>1107</v>
      </c>
      <c r="C214" t="s">
        <v>2</v>
      </c>
      <c r="D214" t="s">
        <v>1320</v>
      </c>
      <c r="E214" t="s">
        <v>42</v>
      </c>
      <c r="F214" s="1" t="s">
        <v>4</v>
      </c>
      <c r="G214" t="s">
        <v>169</v>
      </c>
      <c r="H214" t="s">
        <v>996</v>
      </c>
      <c r="I214" s="3">
        <v>240.21350000000001</v>
      </c>
    </row>
    <row r="215" spans="1:9" x14ac:dyDescent="0.45">
      <c r="A215" t="s">
        <v>168</v>
      </c>
      <c r="B215" t="s">
        <v>1107</v>
      </c>
      <c r="C215" t="s">
        <v>2</v>
      </c>
      <c r="D215" t="s">
        <v>1320</v>
      </c>
      <c r="E215" t="s">
        <v>42</v>
      </c>
      <c r="F215" s="1" t="s">
        <v>4</v>
      </c>
      <c r="G215" t="s">
        <v>169</v>
      </c>
      <c r="H215" t="s">
        <v>725</v>
      </c>
      <c r="I215" s="3">
        <v>5.7991999999999999</v>
      </c>
    </row>
    <row r="216" spans="1:9" x14ac:dyDescent="0.45">
      <c r="A216" t="s">
        <v>165</v>
      </c>
      <c r="B216" t="s">
        <v>1107</v>
      </c>
      <c r="C216" t="s">
        <v>2</v>
      </c>
      <c r="D216" t="s">
        <v>1320</v>
      </c>
      <c r="E216" t="s">
        <v>42</v>
      </c>
      <c r="F216" s="1" t="s">
        <v>4</v>
      </c>
      <c r="G216" t="s">
        <v>736</v>
      </c>
      <c r="H216" t="s">
        <v>725</v>
      </c>
      <c r="I216" s="3">
        <v>43.516500000000001</v>
      </c>
    </row>
    <row r="217" spans="1:9" x14ac:dyDescent="0.45">
      <c r="A217" t="s">
        <v>166</v>
      </c>
      <c r="B217" t="s">
        <v>1107</v>
      </c>
      <c r="C217" t="s">
        <v>2</v>
      </c>
      <c r="D217" t="s">
        <v>1320</v>
      </c>
      <c r="E217" t="s">
        <v>42</v>
      </c>
      <c r="F217" s="1" t="s">
        <v>4</v>
      </c>
      <c r="G217" t="s">
        <v>167</v>
      </c>
      <c r="H217" t="s">
        <v>725</v>
      </c>
      <c r="I217" s="3">
        <v>17.885000000000002</v>
      </c>
    </row>
    <row r="218" spans="1:9" x14ac:dyDescent="0.45">
      <c r="A218" t="s">
        <v>172</v>
      </c>
      <c r="B218" t="s">
        <v>1107</v>
      </c>
      <c r="C218" t="s">
        <v>2</v>
      </c>
      <c r="D218" t="s">
        <v>1320</v>
      </c>
      <c r="E218" t="s">
        <v>42</v>
      </c>
      <c r="F218" s="1" t="s">
        <v>4</v>
      </c>
      <c r="G218" t="s">
        <v>173</v>
      </c>
      <c r="H218" t="s">
        <v>725</v>
      </c>
      <c r="I218" s="3">
        <v>17.848500000000001</v>
      </c>
    </row>
    <row r="219" spans="1:9" x14ac:dyDescent="0.45">
      <c r="A219" t="s">
        <v>165</v>
      </c>
      <c r="B219" t="s">
        <v>1107</v>
      </c>
      <c r="C219" t="s">
        <v>2</v>
      </c>
      <c r="D219" t="s">
        <v>1320</v>
      </c>
      <c r="E219" t="s">
        <v>42</v>
      </c>
      <c r="F219" s="1" t="s">
        <v>4</v>
      </c>
      <c r="G219" t="s">
        <v>164</v>
      </c>
      <c r="H219" t="s">
        <v>725</v>
      </c>
      <c r="I219" s="3">
        <v>18.345500000000001</v>
      </c>
    </row>
    <row r="220" spans="1:9" x14ac:dyDescent="0.45">
      <c r="A220" t="s">
        <v>163</v>
      </c>
      <c r="B220" t="s">
        <v>1107</v>
      </c>
      <c r="C220" t="s">
        <v>2</v>
      </c>
      <c r="D220" t="s">
        <v>1320</v>
      </c>
      <c r="E220" t="s">
        <v>42</v>
      </c>
      <c r="F220" s="1" t="s">
        <v>4</v>
      </c>
      <c r="G220" t="s">
        <v>737</v>
      </c>
      <c r="H220" t="s">
        <v>1073</v>
      </c>
      <c r="I220" s="3">
        <v>66.672399999999996</v>
      </c>
    </row>
    <row r="221" spans="1:9" x14ac:dyDescent="0.45">
      <c r="A221" t="s">
        <v>153</v>
      </c>
      <c r="B221" t="s">
        <v>1107</v>
      </c>
      <c r="C221" t="s">
        <v>2</v>
      </c>
      <c r="D221" t="s">
        <v>1320</v>
      </c>
      <c r="E221" t="s">
        <v>42</v>
      </c>
      <c r="F221" s="1" t="s">
        <v>16</v>
      </c>
      <c r="G221" t="s">
        <v>154</v>
      </c>
      <c r="H221" t="s">
        <v>727</v>
      </c>
      <c r="I221" s="3">
        <v>153.8723</v>
      </c>
    </row>
    <row r="222" spans="1:9" x14ac:dyDescent="0.45">
      <c r="A222" t="s">
        <v>41</v>
      </c>
      <c r="B222" t="s">
        <v>1107</v>
      </c>
      <c r="C222" t="s">
        <v>2</v>
      </c>
      <c r="D222" t="s">
        <v>1320</v>
      </c>
      <c r="E222" t="s">
        <v>42</v>
      </c>
      <c r="F222" s="1" t="s">
        <v>16</v>
      </c>
      <c r="G222" t="s">
        <v>43</v>
      </c>
      <c r="H222" t="s">
        <v>727</v>
      </c>
      <c r="I222" s="3">
        <v>208.27199999999999</v>
      </c>
    </row>
    <row r="223" spans="1:9" x14ac:dyDescent="0.45">
      <c r="A223" t="s">
        <v>738</v>
      </c>
      <c r="B223" t="s">
        <v>1107</v>
      </c>
      <c r="C223" t="s">
        <v>2</v>
      </c>
      <c r="D223" t="s">
        <v>1320</v>
      </c>
      <c r="E223" t="s">
        <v>42</v>
      </c>
      <c r="F223" s="1" t="s">
        <v>4</v>
      </c>
      <c r="G223" t="s">
        <v>739</v>
      </c>
      <c r="H223" t="s">
        <v>1060</v>
      </c>
      <c r="I223" s="3">
        <v>9.7281999999999993</v>
      </c>
    </row>
    <row r="224" spans="1:9" x14ac:dyDescent="0.45">
      <c r="A224" t="s">
        <v>740</v>
      </c>
      <c r="B224" t="s">
        <v>1107</v>
      </c>
      <c r="C224" t="s">
        <v>2</v>
      </c>
      <c r="D224" t="s">
        <v>1320</v>
      </c>
      <c r="E224" t="s">
        <v>42</v>
      </c>
      <c r="F224" s="1" t="s">
        <v>4</v>
      </c>
      <c r="G224" t="s">
        <v>741</v>
      </c>
      <c r="H224" t="s">
        <v>1060</v>
      </c>
      <c r="I224" s="3">
        <v>8.9600000000000009</v>
      </c>
    </row>
    <row r="225" spans="1:9" x14ac:dyDescent="0.45">
      <c r="A225" t="s">
        <v>742</v>
      </c>
      <c r="B225" t="s">
        <v>1107</v>
      </c>
      <c r="C225" t="s">
        <v>2</v>
      </c>
      <c r="D225" t="s">
        <v>1320</v>
      </c>
      <c r="E225" t="s">
        <v>42</v>
      </c>
      <c r="F225" s="1" t="s">
        <v>4</v>
      </c>
      <c r="G225" t="s">
        <v>743</v>
      </c>
      <c r="H225" t="s">
        <v>1060</v>
      </c>
      <c r="I225" s="3">
        <v>6.2751000000000001</v>
      </c>
    </row>
    <row r="226" spans="1:9" x14ac:dyDescent="0.45">
      <c r="A226" t="s">
        <v>744</v>
      </c>
      <c r="B226" t="s">
        <v>1107</v>
      </c>
      <c r="C226" t="s">
        <v>2</v>
      </c>
      <c r="D226" t="s">
        <v>1320</v>
      </c>
      <c r="E226" t="s">
        <v>42</v>
      </c>
      <c r="F226" s="1" t="s">
        <v>4</v>
      </c>
      <c r="G226" t="s">
        <v>745</v>
      </c>
      <c r="H226" t="s">
        <v>618</v>
      </c>
      <c r="I226" s="3">
        <v>2.7968000000000002</v>
      </c>
    </row>
    <row r="227" spans="1:9" x14ac:dyDescent="0.45">
      <c r="A227" t="s">
        <v>746</v>
      </c>
      <c r="B227" t="s">
        <v>1107</v>
      </c>
      <c r="C227" t="s">
        <v>2</v>
      </c>
      <c r="D227" t="s">
        <v>1320</v>
      </c>
      <c r="E227" t="s">
        <v>42</v>
      </c>
      <c r="F227" s="1" t="s">
        <v>4</v>
      </c>
      <c r="G227" t="s">
        <v>747</v>
      </c>
      <c r="H227" t="s">
        <v>1073</v>
      </c>
      <c r="I227" s="3">
        <v>1.0175000000000001</v>
      </c>
    </row>
    <row r="228" spans="1:9" x14ac:dyDescent="0.45">
      <c r="A228" t="s">
        <v>748</v>
      </c>
      <c r="B228" t="s">
        <v>1107</v>
      </c>
      <c r="C228" t="s">
        <v>2</v>
      </c>
      <c r="D228" t="s">
        <v>1320</v>
      </c>
      <c r="E228" t="s">
        <v>42</v>
      </c>
      <c r="F228" s="1" t="s">
        <v>4</v>
      </c>
      <c r="G228" t="s">
        <v>749</v>
      </c>
      <c r="H228" t="s">
        <v>710</v>
      </c>
      <c r="I228" s="3">
        <v>4.2249999999999996</v>
      </c>
    </row>
    <row r="229" spans="1:9" x14ac:dyDescent="0.45">
      <c r="A229" t="s">
        <v>754</v>
      </c>
      <c r="B229" t="s">
        <v>1107</v>
      </c>
      <c r="C229" t="s">
        <v>2</v>
      </c>
      <c r="D229" t="s">
        <v>1320</v>
      </c>
      <c r="E229" t="s">
        <v>42</v>
      </c>
      <c r="F229" s="1" t="s">
        <v>4</v>
      </c>
      <c r="G229" t="s">
        <v>755</v>
      </c>
      <c r="H229" t="s">
        <v>710</v>
      </c>
      <c r="I229" s="3">
        <v>2.4</v>
      </c>
    </row>
    <row r="230" spans="1:9" x14ac:dyDescent="0.45">
      <c r="A230" t="s">
        <v>756</v>
      </c>
      <c r="B230" t="s">
        <v>1107</v>
      </c>
      <c r="C230" t="s">
        <v>2</v>
      </c>
      <c r="D230" t="s">
        <v>1320</v>
      </c>
      <c r="E230" t="s">
        <v>42</v>
      </c>
      <c r="F230" s="1" t="s">
        <v>4</v>
      </c>
      <c r="G230" t="s">
        <v>757</v>
      </c>
      <c r="H230" t="s">
        <v>710</v>
      </c>
      <c r="I230" s="3">
        <v>1.4419999999999999</v>
      </c>
    </row>
    <row r="231" spans="1:9" x14ac:dyDescent="0.45">
      <c r="A231" t="s">
        <v>750</v>
      </c>
      <c r="B231" t="s">
        <v>1107</v>
      </c>
      <c r="C231" t="s">
        <v>2</v>
      </c>
      <c r="D231" t="s">
        <v>1320</v>
      </c>
      <c r="E231" t="s">
        <v>42</v>
      </c>
      <c r="F231" s="1" t="s">
        <v>4</v>
      </c>
      <c r="G231" t="s">
        <v>751</v>
      </c>
      <c r="H231" t="s">
        <v>710</v>
      </c>
      <c r="I231" s="3">
        <v>4.9279999999999999</v>
      </c>
    </row>
    <row r="232" spans="1:9" x14ac:dyDescent="0.45">
      <c r="A232" t="s">
        <v>758</v>
      </c>
      <c r="B232" t="s">
        <v>1107</v>
      </c>
      <c r="C232" t="s">
        <v>2</v>
      </c>
      <c r="D232" t="s">
        <v>1320</v>
      </c>
      <c r="E232" t="s">
        <v>42</v>
      </c>
      <c r="F232" s="1" t="s">
        <v>4</v>
      </c>
      <c r="G232" t="s">
        <v>759</v>
      </c>
      <c r="H232" t="s">
        <v>710</v>
      </c>
      <c r="I232" s="3">
        <v>2.464</v>
      </c>
    </row>
    <row r="233" spans="1:9" x14ac:dyDescent="0.45">
      <c r="A233" t="s">
        <v>752</v>
      </c>
      <c r="B233" t="s">
        <v>1107</v>
      </c>
      <c r="C233" t="s">
        <v>2</v>
      </c>
      <c r="D233" t="s">
        <v>1320</v>
      </c>
      <c r="E233" t="s">
        <v>42</v>
      </c>
      <c r="F233" s="1" t="s">
        <v>4</v>
      </c>
      <c r="G233" t="s">
        <v>753</v>
      </c>
      <c r="H233" t="s">
        <v>710</v>
      </c>
      <c r="I233" s="3">
        <v>1.8955</v>
      </c>
    </row>
    <row r="234" spans="1:9" x14ac:dyDescent="0.45">
      <c r="A234" t="s">
        <v>760</v>
      </c>
      <c r="B234" t="s">
        <v>1107</v>
      </c>
      <c r="C234" t="s">
        <v>2</v>
      </c>
      <c r="D234" t="s">
        <v>1320</v>
      </c>
      <c r="E234" t="s">
        <v>42</v>
      </c>
      <c r="F234" s="1" t="s">
        <v>4</v>
      </c>
      <c r="G234" t="s">
        <v>761</v>
      </c>
      <c r="H234" t="s">
        <v>710</v>
      </c>
      <c r="I234" s="3">
        <v>1.53</v>
      </c>
    </row>
    <row r="235" spans="1:9" x14ac:dyDescent="0.45">
      <c r="A235" t="s">
        <v>117</v>
      </c>
      <c r="B235" t="s">
        <v>1107</v>
      </c>
      <c r="C235" t="s">
        <v>2</v>
      </c>
      <c r="D235" t="s">
        <v>1320</v>
      </c>
      <c r="E235" t="s">
        <v>3</v>
      </c>
      <c r="F235" s="1" t="s">
        <v>4</v>
      </c>
      <c r="G235" t="s">
        <v>118</v>
      </c>
      <c r="H235" t="s">
        <v>762</v>
      </c>
      <c r="I235" s="3">
        <v>143.81190000000001</v>
      </c>
    </row>
    <row r="236" spans="1:9" x14ac:dyDescent="0.45">
      <c r="A236" t="s">
        <v>779</v>
      </c>
      <c r="B236" t="s">
        <v>1107</v>
      </c>
      <c r="C236" t="s">
        <v>2</v>
      </c>
      <c r="D236" t="s">
        <v>1320</v>
      </c>
      <c r="E236" t="s">
        <v>3</v>
      </c>
      <c r="F236" s="1" t="s">
        <v>4</v>
      </c>
      <c r="G236" t="s">
        <v>780</v>
      </c>
      <c r="H236" t="s">
        <v>1072</v>
      </c>
      <c r="I236" s="3">
        <v>10.503500000000001</v>
      </c>
    </row>
    <row r="237" spans="1:9" x14ac:dyDescent="0.45">
      <c r="A237" t="s">
        <v>10</v>
      </c>
      <c r="B237" t="s">
        <v>1107</v>
      </c>
      <c r="C237" t="s">
        <v>2</v>
      </c>
      <c r="D237" t="s">
        <v>1320</v>
      </c>
      <c r="E237" t="s">
        <v>3</v>
      </c>
      <c r="F237" s="1" t="s">
        <v>4</v>
      </c>
      <c r="G237" t="s">
        <v>11</v>
      </c>
      <c r="H237" t="s">
        <v>1072</v>
      </c>
      <c r="I237" s="3">
        <v>18.898299999999999</v>
      </c>
    </row>
    <row r="238" spans="1:9" x14ac:dyDescent="0.45">
      <c r="A238" t="s">
        <v>763</v>
      </c>
      <c r="B238" t="s">
        <v>1107</v>
      </c>
      <c r="C238" t="s">
        <v>2</v>
      </c>
      <c r="D238" t="s">
        <v>1320</v>
      </c>
      <c r="E238" t="s">
        <v>3</v>
      </c>
      <c r="F238" s="1" t="s">
        <v>4</v>
      </c>
      <c r="G238" t="s">
        <v>764</v>
      </c>
      <c r="H238" t="s">
        <v>1073</v>
      </c>
      <c r="I238" s="3">
        <v>6.5750999999999999</v>
      </c>
    </row>
    <row r="239" spans="1:9" x14ac:dyDescent="0.45">
      <c r="A239" t="s">
        <v>12</v>
      </c>
      <c r="B239" t="s">
        <v>1107</v>
      </c>
      <c r="C239" t="s">
        <v>2</v>
      </c>
      <c r="D239" t="s">
        <v>1320</v>
      </c>
      <c r="E239" t="s">
        <v>3</v>
      </c>
      <c r="F239" s="1" t="s">
        <v>4</v>
      </c>
      <c r="G239" t="s">
        <v>783</v>
      </c>
      <c r="H239" t="s">
        <v>1073</v>
      </c>
      <c r="I239" s="3">
        <v>4.0179999999999998</v>
      </c>
    </row>
    <row r="240" spans="1:9" x14ac:dyDescent="0.45">
      <c r="A240" t="s">
        <v>14</v>
      </c>
      <c r="B240" t="s">
        <v>1107</v>
      </c>
      <c r="C240" t="s">
        <v>2</v>
      </c>
      <c r="D240" t="s">
        <v>1320</v>
      </c>
      <c r="E240" t="s">
        <v>3</v>
      </c>
      <c r="F240" s="1" t="s">
        <v>4</v>
      </c>
      <c r="G240" t="s">
        <v>784</v>
      </c>
      <c r="H240" t="s">
        <v>618</v>
      </c>
      <c r="I240" s="3">
        <v>2.9847999999999999</v>
      </c>
    </row>
    <row r="241" spans="1:9" x14ac:dyDescent="0.45">
      <c r="A241" t="s">
        <v>765</v>
      </c>
      <c r="B241" t="s">
        <v>1107</v>
      </c>
      <c r="C241" t="s">
        <v>2</v>
      </c>
      <c r="D241" t="s">
        <v>1320</v>
      </c>
      <c r="E241" t="s">
        <v>3</v>
      </c>
      <c r="F241" s="1" t="s">
        <v>4</v>
      </c>
      <c r="G241" t="s">
        <v>766</v>
      </c>
      <c r="H241" t="s">
        <v>618</v>
      </c>
      <c r="I241" s="3">
        <v>5.7504999999999997</v>
      </c>
    </row>
    <row r="242" spans="1:9" x14ac:dyDescent="0.45">
      <c r="A242" t="s">
        <v>767</v>
      </c>
      <c r="B242" t="s">
        <v>1107</v>
      </c>
      <c r="C242" t="s">
        <v>2</v>
      </c>
      <c r="D242" t="s">
        <v>1320</v>
      </c>
      <c r="E242" t="s">
        <v>3</v>
      </c>
      <c r="F242" s="1" t="s">
        <v>4</v>
      </c>
      <c r="G242" t="s">
        <v>768</v>
      </c>
      <c r="H242" t="s">
        <v>618</v>
      </c>
      <c r="I242" s="3">
        <v>3.2130000000000001</v>
      </c>
    </row>
    <row r="243" spans="1:9" x14ac:dyDescent="0.45">
      <c r="A243" t="s">
        <v>769</v>
      </c>
      <c r="B243" t="s">
        <v>1107</v>
      </c>
      <c r="C243" t="s">
        <v>2</v>
      </c>
      <c r="D243" t="s">
        <v>1320</v>
      </c>
      <c r="E243" t="s">
        <v>3</v>
      </c>
      <c r="F243" s="1" t="s">
        <v>4</v>
      </c>
      <c r="G243" t="s">
        <v>770</v>
      </c>
      <c r="H243" t="s">
        <v>1060</v>
      </c>
      <c r="I243" s="3">
        <v>20.286799999999999</v>
      </c>
    </row>
    <row r="244" spans="1:9" x14ac:dyDescent="0.45">
      <c r="A244" t="s">
        <v>8</v>
      </c>
      <c r="B244" t="s">
        <v>1107</v>
      </c>
      <c r="C244" t="s">
        <v>2</v>
      </c>
      <c r="D244" t="s">
        <v>1320</v>
      </c>
      <c r="E244" t="s">
        <v>3</v>
      </c>
      <c r="F244" s="1" t="s">
        <v>4</v>
      </c>
      <c r="G244" t="s">
        <v>9</v>
      </c>
      <c r="H244" t="s">
        <v>710</v>
      </c>
      <c r="I244" s="3">
        <v>8.6244999999999994</v>
      </c>
    </row>
    <row r="245" spans="1:9" x14ac:dyDescent="0.45">
      <c r="A245" t="s">
        <v>785</v>
      </c>
      <c r="B245" t="s">
        <v>1107</v>
      </c>
      <c r="C245" t="s">
        <v>2</v>
      </c>
      <c r="D245" t="s">
        <v>1320</v>
      </c>
      <c r="E245" t="s">
        <v>3</v>
      </c>
      <c r="F245" s="1" t="s">
        <v>4</v>
      </c>
      <c r="G245" t="s">
        <v>786</v>
      </c>
      <c r="H245" t="s">
        <v>710</v>
      </c>
      <c r="I245" s="3">
        <v>1.4</v>
      </c>
    </row>
    <row r="246" spans="1:9" x14ac:dyDescent="0.45">
      <c r="A246" t="s">
        <v>787</v>
      </c>
      <c r="B246" t="s">
        <v>1107</v>
      </c>
      <c r="C246" t="s">
        <v>2</v>
      </c>
      <c r="D246" t="s">
        <v>1320</v>
      </c>
      <c r="E246" t="s">
        <v>3</v>
      </c>
      <c r="F246" s="1" t="s">
        <v>4</v>
      </c>
      <c r="G246" t="s">
        <v>788</v>
      </c>
      <c r="H246" t="s">
        <v>710</v>
      </c>
      <c r="I246" s="3">
        <v>1.365</v>
      </c>
    </row>
    <row r="247" spans="1:9" x14ac:dyDescent="0.45">
      <c r="A247" t="s">
        <v>789</v>
      </c>
      <c r="B247" t="s">
        <v>1107</v>
      </c>
      <c r="C247" t="s">
        <v>2</v>
      </c>
      <c r="D247" t="s">
        <v>1320</v>
      </c>
      <c r="E247" t="s">
        <v>3</v>
      </c>
      <c r="F247" s="1" t="s">
        <v>4</v>
      </c>
      <c r="G247" t="s">
        <v>790</v>
      </c>
      <c r="H247" t="s">
        <v>710</v>
      </c>
      <c r="I247" s="3">
        <v>3.2694999999999999</v>
      </c>
    </row>
    <row r="248" spans="1:9" x14ac:dyDescent="0.45">
      <c r="A248" t="s">
        <v>6</v>
      </c>
      <c r="B248" t="s">
        <v>1107</v>
      </c>
      <c r="C248" t="s">
        <v>2</v>
      </c>
      <c r="D248" t="s">
        <v>1320</v>
      </c>
      <c r="E248" t="s">
        <v>3</v>
      </c>
      <c r="F248" s="1" t="s">
        <v>4</v>
      </c>
      <c r="G248" t="s">
        <v>7</v>
      </c>
      <c r="H248" t="s">
        <v>710</v>
      </c>
      <c r="I248" s="3">
        <v>8.6244999999999994</v>
      </c>
    </row>
    <row r="249" spans="1:9" x14ac:dyDescent="0.45">
      <c r="A249" t="s">
        <v>791</v>
      </c>
      <c r="B249" t="s">
        <v>1107</v>
      </c>
      <c r="C249" t="s">
        <v>2</v>
      </c>
      <c r="D249" t="s">
        <v>1320</v>
      </c>
      <c r="E249" t="s">
        <v>3</v>
      </c>
      <c r="F249" s="1" t="s">
        <v>4</v>
      </c>
      <c r="G249" t="s">
        <v>792</v>
      </c>
      <c r="H249" t="s">
        <v>710</v>
      </c>
      <c r="I249" s="3">
        <v>1.4</v>
      </c>
    </row>
    <row r="250" spans="1:9" x14ac:dyDescent="0.45">
      <c r="A250" t="s">
        <v>793</v>
      </c>
      <c r="B250" t="s">
        <v>1107</v>
      </c>
      <c r="C250" t="s">
        <v>2</v>
      </c>
      <c r="D250" t="s">
        <v>1320</v>
      </c>
      <c r="E250" t="s">
        <v>3</v>
      </c>
      <c r="F250" s="1" t="s">
        <v>4</v>
      </c>
      <c r="G250" t="s">
        <v>794</v>
      </c>
      <c r="H250" t="s">
        <v>710</v>
      </c>
      <c r="I250" s="3">
        <v>1.3736999999999999</v>
      </c>
    </row>
    <row r="251" spans="1:9" x14ac:dyDescent="0.45">
      <c r="A251" t="s">
        <v>795</v>
      </c>
      <c r="B251" t="s">
        <v>1107</v>
      </c>
      <c r="C251" t="s">
        <v>2</v>
      </c>
      <c r="D251" t="s">
        <v>1320</v>
      </c>
      <c r="E251" t="s">
        <v>3</v>
      </c>
      <c r="F251" s="1" t="s">
        <v>4</v>
      </c>
      <c r="G251" t="s">
        <v>796</v>
      </c>
      <c r="H251" t="s">
        <v>710</v>
      </c>
      <c r="I251" s="3">
        <v>3.2694999999999999</v>
      </c>
    </row>
    <row r="252" spans="1:9" x14ac:dyDescent="0.45">
      <c r="A252" t="s">
        <v>771</v>
      </c>
      <c r="B252" t="s">
        <v>1107</v>
      </c>
      <c r="C252" t="s">
        <v>2</v>
      </c>
      <c r="D252" t="s">
        <v>1320</v>
      </c>
      <c r="E252" t="s">
        <v>3</v>
      </c>
      <c r="F252" s="1" t="s">
        <v>4</v>
      </c>
      <c r="G252" t="s">
        <v>772</v>
      </c>
      <c r="H252" t="s">
        <v>1060</v>
      </c>
      <c r="I252" s="3">
        <v>9.5830000000000002</v>
      </c>
    </row>
    <row r="253" spans="1:9" x14ac:dyDescent="0.45">
      <c r="A253" t="s">
        <v>1</v>
      </c>
      <c r="B253" t="s">
        <v>1107</v>
      </c>
      <c r="C253" t="s">
        <v>2</v>
      </c>
      <c r="D253" t="s">
        <v>1320</v>
      </c>
      <c r="E253" t="s">
        <v>3</v>
      </c>
      <c r="F253" s="1" t="s">
        <v>4</v>
      </c>
      <c r="G253" t="s">
        <v>773</v>
      </c>
      <c r="H253" t="s">
        <v>725</v>
      </c>
      <c r="I253" s="3">
        <v>20.641200000000001</v>
      </c>
    </row>
    <row r="254" spans="1:9" x14ac:dyDescent="0.45">
      <c r="A254" t="s">
        <v>5</v>
      </c>
      <c r="B254" t="s">
        <v>1107</v>
      </c>
      <c r="C254" t="s">
        <v>2</v>
      </c>
      <c r="D254" t="s">
        <v>1320</v>
      </c>
      <c r="E254" t="s">
        <v>3</v>
      </c>
      <c r="F254" s="1" t="s">
        <v>4</v>
      </c>
      <c r="G254" t="s">
        <v>774</v>
      </c>
      <c r="H254" t="s">
        <v>1060</v>
      </c>
      <c r="I254" s="3">
        <v>9.3702000000000005</v>
      </c>
    </row>
    <row r="255" spans="1:9" x14ac:dyDescent="0.45">
      <c r="A255" t="s">
        <v>115</v>
      </c>
      <c r="B255" t="s">
        <v>1107</v>
      </c>
      <c r="C255" t="s">
        <v>2</v>
      </c>
      <c r="D255" t="s">
        <v>1320</v>
      </c>
      <c r="E255" t="s">
        <v>3</v>
      </c>
      <c r="F255" s="1" t="s">
        <v>4</v>
      </c>
      <c r="G255" t="s">
        <v>116</v>
      </c>
      <c r="H255" t="s">
        <v>727</v>
      </c>
      <c r="I255" s="3">
        <v>107.0685</v>
      </c>
    </row>
    <row r="256" spans="1:9" x14ac:dyDescent="0.45">
      <c r="A256" t="s">
        <v>18</v>
      </c>
      <c r="B256" t="s">
        <v>1107</v>
      </c>
      <c r="C256" t="s">
        <v>2</v>
      </c>
      <c r="D256" t="s">
        <v>1320</v>
      </c>
      <c r="E256" t="s">
        <v>3</v>
      </c>
      <c r="F256" s="1" t="s">
        <v>16</v>
      </c>
      <c r="G256" t="s">
        <v>797</v>
      </c>
      <c r="H256" t="s">
        <v>727</v>
      </c>
      <c r="I256" s="3">
        <v>14.478899999999999</v>
      </c>
    </row>
    <row r="257" spans="1:9" x14ac:dyDescent="0.45">
      <c r="A257" t="s">
        <v>120</v>
      </c>
      <c r="B257" t="s">
        <v>1107</v>
      </c>
      <c r="C257" t="s">
        <v>2</v>
      </c>
      <c r="D257" t="s">
        <v>1320</v>
      </c>
      <c r="E257" t="s">
        <v>3</v>
      </c>
      <c r="F257" s="1" t="s">
        <v>16</v>
      </c>
      <c r="G257" t="s">
        <v>798</v>
      </c>
      <c r="H257" t="s">
        <v>727</v>
      </c>
      <c r="I257" s="3">
        <v>15.0769</v>
      </c>
    </row>
    <row r="258" spans="1:9" x14ac:dyDescent="0.45">
      <c r="A258" t="s">
        <v>17</v>
      </c>
      <c r="B258" t="s">
        <v>1107</v>
      </c>
      <c r="C258" t="s">
        <v>2</v>
      </c>
      <c r="D258" t="s">
        <v>1320</v>
      </c>
      <c r="E258" t="s">
        <v>3</v>
      </c>
      <c r="F258" s="1" t="s">
        <v>16</v>
      </c>
      <c r="G258" t="s">
        <v>799</v>
      </c>
      <c r="H258" t="s">
        <v>727</v>
      </c>
      <c r="I258" s="3">
        <v>15.0769</v>
      </c>
    </row>
    <row r="259" spans="1:9" x14ac:dyDescent="0.45">
      <c r="A259" t="s">
        <v>157</v>
      </c>
      <c r="B259" t="s">
        <v>1107</v>
      </c>
      <c r="C259" t="s">
        <v>2</v>
      </c>
      <c r="D259" t="s">
        <v>1320</v>
      </c>
      <c r="E259" t="s">
        <v>3</v>
      </c>
      <c r="F259" s="1" t="s">
        <v>16</v>
      </c>
      <c r="G259" t="s">
        <v>800</v>
      </c>
      <c r="H259" t="s">
        <v>727</v>
      </c>
      <c r="I259" s="3">
        <v>43.3125</v>
      </c>
    </row>
    <row r="260" spans="1:9" x14ac:dyDescent="0.45">
      <c r="A260" t="s">
        <v>119</v>
      </c>
      <c r="B260" t="s">
        <v>1107</v>
      </c>
      <c r="C260" t="s">
        <v>2</v>
      </c>
      <c r="D260" t="s">
        <v>1320</v>
      </c>
      <c r="E260" t="s">
        <v>3</v>
      </c>
      <c r="F260" s="1" t="s">
        <v>16</v>
      </c>
      <c r="G260" t="s">
        <v>801</v>
      </c>
      <c r="H260" t="s">
        <v>727</v>
      </c>
      <c r="I260" s="3">
        <v>8.2626000000000008</v>
      </c>
    </row>
    <row r="261" spans="1:9" x14ac:dyDescent="0.45">
      <c r="A261" t="s">
        <v>15</v>
      </c>
      <c r="B261" t="s">
        <v>1107</v>
      </c>
      <c r="C261" t="s">
        <v>2</v>
      </c>
      <c r="D261" t="s">
        <v>1320</v>
      </c>
      <c r="E261" t="s">
        <v>3</v>
      </c>
      <c r="F261" s="1" t="s">
        <v>16</v>
      </c>
      <c r="G261" t="s">
        <v>802</v>
      </c>
      <c r="H261" t="s">
        <v>1060</v>
      </c>
      <c r="I261" s="3">
        <v>8.8150999999999993</v>
      </c>
    </row>
    <row r="262" spans="1:9" x14ac:dyDescent="0.45">
      <c r="A262" t="s">
        <v>114</v>
      </c>
      <c r="B262" t="s">
        <v>1107</v>
      </c>
      <c r="C262" t="s">
        <v>2</v>
      </c>
      <c r="D262" t="s">
        <v>1320</v>
      </c>
      <c r="E262" t="s">
        <v>3</v>
      </c>
      <c r="F262" s="1" t="s">
        <v>4</v>
      </c>
      <c r="G262" t="s">
        <v>775</v>
      </c>
      <c r="H262" t="s">
        <v>727</v>
      </c>
      <c r="I262" s="3">
        <v>59.355400000000003</v>
      </c>
    </row>
    <row r="263" spans="1:9" x14ac:dyDescent="0.45">
      <c r="A263" t="s">
        <v>308</v>
      </c>
      <c r="B263" t="s">
        <v>1107</v>
      </c>
      <c r="C263" t="s">
        <v>2</v>
      </c>
      <c r="D263" t="s">
        <v>1320</v>
      </c>
      <c r="E263" t="s">
        <v>3</v>
      </c>
      <c r="F263" s="1" t="s">
        <v>4</v>
      </c>
      <c r="G263" t="s">
        <v>776</v>
      </c>
      <c r="H263" t="s">
        <v>727</v>
      </c>
      <c r="I263" s="3">
        <v>47.920900000000003</v>
      </c>
    </row>
    <row r="264" spans="1:9" x14ac:dyDescent="0.45">
      <c r="A264" t="s">
        <v>464</v>
      </c>
      <c r="B264" t="s">
        <v>1107</v>
      </c>
      <c r="C264" t="s">
        <v>2</v>
      </c>
      <c r="D264" t="s">
        <v>1320</v>
      </c>
      <c r="E264" t="s">
        <v>3</v>
      </c>
      <c r="F264" s="1" t="s">
        <v>4</v>
      </c>
      <c r="G264" t="s">
        <v>465</v>
      </c>
      <c r="H264" t="s">
        <v>618</v>
      </c>
      <c r="I264" s="3">
        <v>3.2130000000000001</v>
      </c>
    </row>
    <row r="265" spans="1:9" x14ac:dyDescent="0.45">
      <c r="A265" t="s">
        <v>777</v>
      </c>
      <c r="B265" t="s">
        <v>1107</v>
      </c>
      <c r="C265" t="s">
        <v>2</v>
      </c>
      <c r="D265" t="s">
        <v>1320</v>
      </c>
      <c r="E265" t="s">
        <v>3</v>
      </c>
      <c r="F265" s="1" t="s">
        <v>4</v>
      </c>
      <c r="G265" t="s">
        <v>778</v>
      </c>
      <c r="H265" t="s">
        <v>727</v>
      </c>
      <c r="I265" s="3">
        <v>43.3125</v>
      </c>
    </row>
    <row r="266" spans="1:9" x14ac:dyDescent="0.45">
      <c r="A266" t="s">
        <v>1019</v>
      </c>
      <c r="B266" t="s">
        <v>1107</v>
      </c>
      <c r="C266" t="s">
        <v>2</v>
      </c>
      <c r="D266" t="s">
        <v>1320</v>
      </c>
      <c r="E266" t="s">
        <v>423</v>
      </c>
      <c r="F266" s="1" t="s">
        <v>4</v>
      </c>
      <c r="G266" t="s">
        <v>1021</v>
      </c>
      <c r="H266" t="s">
        <v>618</v>
      </c>
      <c r="I266" s="3">
        <v>2.64</v>
      </c>
    </row>
    <row r="267" spans="1:9" x14ac:dyDescent="0.45">
      <c r="A267" t="s">
        <v>1023</v>
      </c>
      <c r="B267" t="s">
        <v>1107</v>
      </c>
      <c r="C267" t="s">
        <v>2</v>
      </c>
      <c r="D267" t="s">
        <v>1320</v>
      </c>
      <c r="E267" t="s">
        <v>423</v>
      </c>
      <c r="F267" s="1" t="s">
        <v>4</v>
      </c>
      <c r="G267" t="s">
        <v>1022</v>
      </c>
      <c r="H267" t="s">
        <v>618</v>
      </c>
      <c r="I267" s="3">
        <v>2.4300000000000002</v>
      </c>
    </row>
    <row r="268" spans="1:9" x14ac:dyDescent="0.45">
      <c r="A268" t="s">
        <v>444</v>
      </c>
      <c r="B268" t="s">
        <v>1107</v>
      </c>
      <c r="C268" t="s">
        <v>2</v>
      </c>
      <c r="D268" t="s">
        <v>1320</v>
      </c>
      <c r="E268" t="s">
        <v>423</v>
      </c>
      <c r="F268" s="1" t="s">
        <v>4</v>
      </c>
      <c r="G268" t="s">
        <v>1018</v>
      </c>
      <c r="H268" t="s">
        <v>727</v>
      </c>
      <c r="I268" s="3">
        <v>52.91</v>
      </c>
    </row>
    <row r="269" spans="1:9" x14ac:dyDescent="0.45">
      <c r="A269" t="s">
        <v>431</v>
      </c>
      <c r="B269" t="s">
        <v>1107</v>
      </c>
      <c r="C269" t="s">
        <v>2</v>
      </c>
      <c r="D269" t="s">
        <v>1320</v>
      </c>
      <c r="E269" t="s">
        <v>423</v>
      </c>
      <c r="F269" s="1" t="s">
        <v>4</v>
      </c>
      <c r="G269" t="s">
        <v>1016</v>
      </c>
      <c r="H269" t="s">
        <v>727</v>
      </c>
      <c r="I269" s="3">
        <v>44.25</v>
      </c>
    </row>
    <row r="270" spans="1:9" x14ac:dyDescent="0.45">
      <c r="A270" t="s">
        <v>443</v>
      </c>
      <c r="B270" t="s">
        <v>1107</v>
      </c>
      <c r="C270" t="s">
        <v>2</v>
      </c>
      <c r="D270" t="s">
        <v>1320</v>
      </c>
      <c r="E270" t="s">
        <v>423</v>
      </c>
      <c r="F270" s="1" t="s">
        <v>4</v>
      </c>
      <c r="G270" t="s">
        <v>1051</v>
      </c>
      <c r="H270" t="s">
        <v>1060</v>
      </c>
      <c r="I270" s="3">
        <f>87.22+53+11.42</f>
        <v>151.63999999999999</v>
      </c>
    </row>
    <row r="271" spans="1:9" x14ac:dyDescent="0.45">
      <c r="A271" t="s">
        <v>442</v>
      </c>
      <c r="B271" t="s">
        <v>1107</v>
      </c>
      <c r="C271" t="s">
        <v>2</v>
      </c>
      <c r="D271" t="s">
        <v>1320</v>
      </c>
      <c r="E271" t="s">
        <v>423</v>
      </c>
      <c r="F271" s="1" t="s">
        <v>4</v>
      </c>
      <c r="G271" t="s">
        <v>1015</v>
      </c>
      <c r="H271" t="s">
        <v>727</v>
      </c>
      <c r="I271" s="3">
        <v>52.32</v>
      </c>
    </row>
    <row r="272" spans="1:9" x14ac:dyDescent="0.45">
      <c r="A272" t="s">
        <v>441</v>
      </c>
      <c r="B272" t="s">
        <v>1107</v>
      </c>
      <c r="C272" t="s">
        <v>2</v>
      </c>
      <c r="D272" t="s">
        <v>1320</v>
      </c>
      <c r="E272" t="s">
        <v>423</v>
      </c>
      <c r="F272" s="1" t="s">
        <v>4</v>
      </c>
      <c r="G272" t="s">
        <v>1014</v>
      </c>
      <c r="H272" t="s">
        <v>727</v>
      </c>
      <c r="I272" s="3">
        <v>44.03</v>
      </c>
    </row>
    <row r="273" spans="1:9" x14ac:dyDescent="0.45">
      <c r="A273" t="s">
        <v>440</v>
      </c>
      <c r="B273" t="s">
        <v>1107</v>
      </c>
      <c r="C273" t="s">
        <v>2</v>
      </c>
      <c r="D273" t="s">
        <v>1320</v>
      </c>
      <c r="E273" t="s">
        <v>423</v>
      </c>
      <c r="F273" s="1" t="s">
        <v>4</v>
      </c>
      <c r="G273" t="s">
        <v>1012</v>
      </c>
      <c r="H273" t="s">
        <v>727</v>
      </c>
      <c r="I273" s="3">
        <v>51.43</v>
      </c>
    </row>
    <row r="274" spans="1:9" x14ac:dyDescent="0.45">
      <c r="A274" t="s">
        <v>452</v>
      </c>
      <c r="B274" t="s">
        <v>1107</v>
      </c>
      <c r="C274" t="s">
        <v>2</v>
      </c>
      <c r="D274" t="s">
        <v>1320</v>
      </c>
      <c r="E274" t="s">
        <v>423</v>
      </c>
      <c r="F274" s="1" t="s">
        <v>4</v>
      </c>
      <c r="G274" t="s">
        <v>1013</v>
      </c>
      <c r="H274" t="s">
        <v>725</v>
      </c>
      <c r="I274" s="3">
        <v>17.43</v>
      </c>
    </row>
    <row r="275" spans="1:9" x14ac:dyDescent="0.45">
      <c r="A275" t="s">
        <v>453</v>
      </c>
      <c r="B275" t="s">
        <v>1107</v>
      </c>
      <c r="C275" t="s">
        <v>2</v>
      </c>
      <c r="D275" t="s">
        <v>1320</v>
      </c>
      <c r="E275" t="s">
        <v>423</v>
      </c>
      <c r="F275" s="1" t="s">
        <v>4</v>
      </c>
      <c r="G275" t="s">
        <v>1045</v>
      </c>
      <c r="H275" t="s">
        <v>725</v>
      </c>
      <c r="I275" s="3">
        <v>13.3</v>
      </c>
    </row>
    <row r="276" spans="1:9" x14ac:dyDescent="0.45">
      <c r="A276" t="s">
        <v>1028</v>
      </c>
      <c r="B276" t="s">
        <v>1107</v>
      </c>
      <c r="C276" t="s">
        <v>2</v>
      </c>
      <c r="D276" t="s">
        <v>1320</v>
      </c>
      <c r="E276" t="s">
        <v>423</v>
      </c>
      <c r="F276" s="1" t="s">
        <v>4</v>
      </c>
      <c r="G276" t="s">
        <v>1050</v>
      </c>
      <c r="H276" t="s">
        <v>725</v>
      </c>
      <c r="I276" s="3">
        <v>12.39</v>
      </c>
    </row>
    <row r="277" spans="1:9" x14ac:dyDescent="0.45">
      <c r="A277" t="s">
        <v>1008</v>
      </c>
      <c r="B277" t="s">
        <v>1107</v>
      </c>
      <c r="C277" t="s">
        <v>2</v>
      </c>
      <c r="D277" t="s">
        <v>1320</v>
      </c>
      <c r="E277" t="s">
        <v>423</v>
      </c>
      <c r="F277" s="1" t="s">
        <v>4</v>
      </c>
      <c r="G277" t="s">
        <v>1009</v>
      </c>
      <c r="H277" t="s">
        <v>725</v>
      </c>
      <c r="I277" s="3">
        <v>28.78</v>
      </c>
    </row>
    <row r="278" spans="1:9" x14ac:dyDescent="0.45">
      <c r="A278" t="s">
        <v>433</v>
      </c>
      <c r="B278" t="s">
        <v>1107</v>
      </c>
      <c r="C278" t="s">
        <v>2</v>
      </c>
      <c r="D278" t="s">
        <v>1320</v>
      </c>
      <c r="E278" t="s">
        <v>423</v>
      </c>
      <c r="F278" s="1" t="s">
        <v>4</v>
      </c>
      <c r="G278" t="s">
        <v>1010</v>
      </c>
      <c r="H278" t="s">
        <v>725</v>
      </c>
      <c r="I278" s="3">
        <v>11.93</v>
      </c>
    </row>
    <row r="279" spans="1:9" x14ac:dyDescent="0.45">
      <c r="A279" t="s">
        <v>435</v>
      </c>
      <c r="B279" t="s">
        <v>1107</v>
      </c>
      <c r="C279" t="s">
        <v>2</v>
      </c>
      <c r="D279" t="s">
        <v>1320</v>
      </c>
      <c r="E279" t="s">
        <v>423</v>
      </c>
      <c r="F279" s="1" t="s">
        <v>4</v>
      </c>
      <c r="G279" t="s">
        <v>1011</v>
      </c>
      <c r="H279" t="s">
        <v>725</v>
      </c>
      <c r="I279" s="3">
        <v>11.78</v>
      </c>
    </row>
    <row r="280" spans="1:9" x14ac:dyDescent="0.45">
      <c r="A280" t="s">
        <v>434</v>
      </c>
      <c r="B280" t="s">
        <v>1107</v>
      </c>
      <c r="C280" t="s">
        <v>2</v>
      </c>
      <c r="D280" t="s">
        <v>1320</v>
      </c>
      <c r="E280" t="s">
        <v>423</v>
      </c>
      <c r="F280" s="1" t="s">
        <v>4</v>
      </c>
      <c r="G280" t="s">
        <v>1041</v>
      </c>
      <c r="H280" t="s">
        <v>725</v>
      </c>
      <c r="I280" s="3">
        <v>34.799999999999997</v>
      </c>
    </row>
    <row r="281" spans="1:9" x14ac:dyDescent="0.45">
      <c r="A281" t="s">
        <v>436</v>
      </c>
      <c r="B281" t="s">
        <v>1107</v>
      </c>
      <c r="C281" t="s">
        <v>2</v>
      </c>
      <c r="D281" t="s">
        <v>1320</v>
      </c>
      <c r="E281" t="s">
        <v>423</v>
      </c>
      <c r="F281" s="1" t="s">
        <v>4</v>
      </c>
      <c r="G281" t="s">
        <v>1042</v>
      </c>
      <c r="H281" t="s">
        <v>725</v>
      </c>
      <c r="I281" s="3">
        <v>14.41</v>
      </c>
    </row>
    <row r="282" spans="1:9" x14ac:dyDescent="0.45">
      <c r="A282" t="s">
        <v>437</v>
      </c>
      <c r="B282" t="s">
        <v>1107</v>
      </c>
      <c r="C282" t="s">
        <v>2</v>
      </c>
      <c r="D282" t="s">
        <v>1320</v>
      </c>
      <c r="E282" t="s">
        <v>423</v>
      </c>
      <c r="F282" s="1" t="s">
        <v>4</v>
      </c>
      <c r="G282" t="s">
        <v>1043</v>
      </c>
      <c r="H282" t="s">
        <v>725</v>
      </c>
      <c r="I282" s="3">
        <v>16.420000000000002</v>
      </c>
    </row>
    <row r="283" spans="1:9" x14ac:dyDescent="0.45">
      <c r="A283" t="s">
        <v>438</v>
      </c>
      <c r="B283" t="s">
        <v>1107</v>
      </c>
      <c r="C283" t="s">
        <v>2</v>
      </c>
      <c r="D283" t="s">
        <v>1320</v>
      </c>
      <c r="E283" t="s">
        <v>423</v>
      </c>
      <c r="F283" s="1" t="s">
        <v>4</v>
      </c>
      <c r="G283" t="s">
        <v>1044</v>
      </c>
      <c r="H283" t="s">
        <v>725</v>
      </c>
      <c r="I283" s="3">
        <v>22.83</v>
      </c>
    </row>
    <row r="284" spans="1:9" x14ac:dyDescent="0.45">
      <c r="A284" t="s">
        <v>430</v>
      </c>
      <c r="B284" t="s">
        <v>1107</v>
      </c>
      <c r="C284" t="s">
        <v>2</v>
      </c>
      <c r="D284" t="s">
        <v>1320</v>
      </c>
      <c r="E284" t="s">
        <v>423</v>
      </c>
      <c r="F284" s="1" t="s">
        <v>4</v>
      </c>
      <c r="G284" t="s">
        <v>1006</v>
      </c>
      <c r="H284" t="s">
        <v>725</v>
      </c>
      <c r="I284" s="3">
        <v>23.49</v>
      </c>
    </row>
    <row r="285" spans="1:9" x14ac:dyDescent="0.45">
      <c r="A285" t="s">
        <v>427</v>
      </c>
      <c r="B285" t="s">
        <v>1107</v>
      </c>
      <c r="C285" t="s">
        <v>2</v>
      </c>
      <c r="D285" t="s">
        <v>1320</v>
      </c>
      <c r="E285" t="s">
        <v>423</v>
      </c>
      <c r="F285" s="1" t="s">
        <v>4</v>
      </c>
      <c r="G285" t="s">
        <v>1007</v>
      </c>
      <c r="H285" t="s">
        <v>1073</v>
      </c>
      <c r="I285" s="3">
        <v>7.15</v>
      </c>
    </row>
    <row r="286" spans="1:9" x14ac:dyDescent="0.45">
      <c r="A286" t="s">
        <v>428</v>
      </c>
      <c r="B286" t="s">
        <v>1107</v>
      </c>
      <c r="C286" t="s">
        <v>2</v>
      </c>
      <c r="D286" t="s">
        <v>1320</v>
      </c>
      <c r="E286" t="s">
        <v>423</v>
      </c>
      <c r="F286" s="1" t="s">
        <v>4</v>
      </c>
      <c r="G286" t="s">
        <v>1005</v>
      </c>
      <c r="H286" t="s">
        <v>725</v>
      </c>
      <c r="I286" s="3">
        <v>16.510000000000002</v>
      </c>
    </row>
    <row r="287" spans="1:9" x14ac:dyDescent="0.45">
      <c r="A287" t="s">
        <v>456</v>
      </c>
      <c r="B287" t="s">
        <v>1107</v>
      </c>
      <c r="C287" t="s">
        <v>2</v>
      </c>
      <c r="D287" t="s">
        <v>1320</v>
      </c>
      <c r="E287" t="s">
        <v>423</v>
      </c>
      <c r="F287" s="1" t="s">
        <v>4</v>
      </c>
      <c r="G287" t="s">
        <v>1027</v>
      </c>
      <c r="H287" t="s">
        <v>618</v>
      </c>
      <c r="I287" s="3">
        <v>3.98</v>
      </c>
    </row>
    <row r="288" spans="1:9" x14ac:dyDescent="0.45">
      <c r="A288" t="s">
        <v>429</v>
      </c>
      <c r="B288" t="s">
        <v>1107</v>
      </c>
      <c r="C288" t="s">
        <v>2</v>
      </c>
      <c r="D288" t="s">
        <v>1320</v>
      </c>
      <c r="E288" t="s">
        <v>423</v>
      </c>
      <c r="F288" s="1" t="s">
        <v>4</v>
      </c>
      <c r="G288" t="s">
        <v>1003</v>
      </c>
      <c r="H288" t="s">
        <v>725</v>
      </c>
      <c r="I288" s="3">
        <v>19.02</v>
      </c>
    </row>
    <row r="289" spans="1:9" x14ac:dyDescent="0.45">
      <c r="A289" t="s">
        <v>449</v>
      </c>
      <c r="B289" t="s">
        <v>1107</v>
      </c>
      <c r="C289" t="s">
        <v>2</v>
      </c>
      <c r="D289" t="s">
        <v>1320</v>
      </c>
      <c r="E289" t="s">
        <v>423</v>
      </c>
      <c r="F289" s="1" t="s">
        <v>4</v>
      </c>
      <c r="G289" t="s">
        <v>1004</v>
      </c>
      <c r="H289" t="s">
        <v>725</v>
      </c>
      <c r="I289" s="3">
        <v>27.08</v>
      </c>
    </row>
    <row r="290" spans="1:9" x14ac:dyDescent="0.45">
      <c r="A290" t="s">
        <v>448</v>
      </c>
      <c r="B290" t="s">
        <v>1107</v>
      </c>
      <c r="C290" t="s">
        <v>2</v>
      </c>
      <c r="D290" t="s">
        <v>1320</v>
      </c>
      <c r="E290" t="s">
        <v>423</v>
      </c>
      <c r="F290" s="1" t="s">
        <v>4</v>
      </c>
      <c r="G290" t="s">
        <v>1026</v>
      </c>
      <c r="H290" t="s">
        <v>710</v>
      </c>
      <c r="I290" s="3">
        <f>2.53+1.28</f>
        <v>3.8099999999999996</v>
      </c>
    </row>
    <row r="291" spans="1:9" x14ac:dyDescent="0.45">
      <c r="A291" t="s">
        <v>446</v>
      </c>
      <c r="B291" t="s">
        <v>1107</v>
      </c>
      <c r="C291" t="s">
        <v>2</v>
      </c>
      <c r="D291" t="s">
        <v>1320</v>
      </c>
      <c r="E291" t="s">
        <v>423</v>
      </c>
      <c r="F291" s="1" t="s">
        <v>4</v>
      </c>
      <c r="G291" t="s">
        <v>1020</v>
      </c>
      <c r="H291" t="s">
        <v>710</v>
      </c>
      <c r="I291" s="3">
        <f>2.59+1.24</f>
        <v>3.83</v>
      </c>
    </row>
    <row r="292" spans="1:9" x14ac:dyDescent="0.45">
      <c r="A292" t="s">
        <v>1025</v>
      </c>
      <c r="B292" t="s">
        <v>1107</v>
      </c>
      <c r="C292" t="s">
        <v>2</v>
      </c>
      <c r="D292" t="s">
        <v>1320</v>
      </c>
      <c r="E292" t="s">
        <v>423</v>
      </c>
      <c r="F292" s="1" t="s">
        <v>4</v>
      </c>
      <c r="G292" t="s">
        <v>1002</v>
      </c>
      <c r="H292" t="s">
        <v>988</v>
      </c>
      <c r="I292" s="3">
        <v>53.31</v>
      </c>
    </row>
    <row r="293" spans="1:9" x14ac:dyDescent="0.45">
      <c r="A293" t="s">
        <v>445</v>
      </c>
      <c r="B293" t="s">
        <v>1107</v>
      </c>
      <c r="C293" t="s">
        <v>2</v>
      </c>
      <c r="D293" t="s">
        <v>1320</v>
      </c>
      <c r="E293" t="s">
        <v>423</v>
      </c>
      <c r="F293" s="1" t="s">
        <v>4</v>
      </c>
      <c r="G293" t="s">
        <v>1024</v>
      </c>
      <c r="H293" t="s">
        <v>618</v>
      </c>
      <c r="I293" s="3">
        <v>1.6</v>
      </c>
    </row>
    <row r="294" spans="1:9" x14ac:dyDescent="0.45">
      <c r="A294" t="s">
        <v>447</v>
      </c>
      <c r="B294" t="s">
        <v>1107</v>
      </c>
      <c r="C294" t="s">
        <v>2</v>
      </c>
      <c r="D294" t="s">
        <v>1320</v>
      </c>
      <c r="E294" t="s">
        <v>423</v>
      </c>
      <c r="F294" s="1" t="s">
        <v>4</v>
      </c>
      <c r="G294" t="s">
        <v>1040</v>
      </c>
      <c r="H294" t="s">
        <v>725</v>
      </c>
      <c r="I294" s="3">
        <v>19.46</v>
      </c>
    </row>
    <row r="295" spans="1:9" x14ac:dyDescent="0.45">
      <c r="A295" t="s">
        <v>450</v>
      </c>
      <c r="B295" t="s">
        <v>1107</v>
      </c>
      <c r="C295" t="s">
        <v>2</v>
      </c>
      <c r="D295" t="s">
        <v>1320</v>
      </c>
      <c r="E295" t="s">
        <v>423</v>
      </c>
      <c r="F295" s="1" t="s">
        <v>4</v>
      </c>
      <c r="G295" t="s">
        <v>1039</v>
      </c>
      <c r="H295" t="s">
        <v>725</v>
      </c>
      <c r="I295" s="3">
        <v>18.149999999999999</v>
      </c>
    </row>
    <row r="296" spans="1:9" x14ac:dyDescent="0.45">
      <c r="A296" t="s">
        <v>451</v>
      </c>
      <c r="B296" t="s">
        <v>1107</v>
      </c>
      <c r="C296" t="s">
        <v>2</v>
      </c>
      <c r="D296" t="s">
        <v>1320</v>
      </c>
      <c r="E296" t="s">
        <v>423</v>
      </c>
      <c r="F296" s="1" t="s">
        <v>4</v>
      </c>
      <c r="G296" t="s">
        <v>1038</v>
      </c>
      <c r="H296" t="s">
        <v>735</v>
      </c>
      <c r="I296" s="3">
        <v>15.57</v>
      </c>
    </row>
    <row r="297" spans="1:9" x14ac:dyDescent="0.45">
      <c r="A297" t="s">
        <v>424</v>
      </c>
      <c r="B297" t="s">
        <v>1107</v>
      </c>
      <c r="C297" t="s">
        <v>2</v>
      </c>
      <c r="D297" t="s">
        <v>1320</v>
      </c>
      <c r="E297" t="s">
        <v>423</v>
      </c>
      <c r="F297" s="1" t="s">
        <v>4</v>
      </c>
      <c r="G297" t="s">
        <v>1037</v>
      </c>
      <c r="H297" t="s">
        <v>618</v>
      </c>
      <c r="I297" s="3">
        <v>8.2799999999999994</v>
      </c>
    </row>
    <row r="298" spans="1:9" x14ac:dyDescent="0.45">
      <c r="A298" t="s">
        <v>454</v>
      </c>
      <c r="B298" t="s">
        <v>1107</v>
      </c>
      <c r="C298" t="s">
        <v>2</v>
      </c>
      <c r="D298" t="s">
        <v>1320</v>
      </c>
      <c r="E298" t="s">
        <v>423</v>
      </c>
      <c r="F298" s="1" t="s">
        <v>4</v>
      </c>
      <c r="G298" t="s">
        <v>1017</v>
      </c>
      <c r="H298" t="s">
        <v>725</v>
      </c>
      <c r="I298" s="3">
        <v>18.41</v>
      </c>
    </row>
    <row r="299" spans="1:9" x14ac:dyDescent="0.45">
      <c r="A299" t="s">
        <v>422</v>
      </c>
      <c r="B299" t="s">
        <v>1107</v>
      </c>
      <c r="C299" t="s">
        <v>2</v>
      </c>
      <c r="D299" t="s">
        <v>1320</v>
      </c>
      <c r="E299" t="s">
        <v>423</v>
      </c>
      <c r="F299" s="1" t="s">
        <v>4</v>
      </c>
      <c r="G299" t="s">
        <v>1036</v>
      </c>
      <c r="H299" t="s">
        <v>725</v>
      </c>
      <c r="I299" s="3">
        <v>18.309999999999999</v>
      </c>
    </row>
    <row r="300" spans="1:9" x14ac:dyDescent="0.45">
      <c r="A300" t="s">
        <v>439</v>
      </c>
      <c r="B300" t="s">
        <v>1107</v>
      </c>
      <c r="C300" t="s">
        <v>2</v>
      </c>
      <c r="D300" t="s">
        <v>1320</v>
      </c>
      <c r="E300" t="s">
        <v>423</v>
      </c>
      <c r="F300" s="1" t="s">
        <v>4</v>
      </c>
      <c r="G300" t="s">
        <v>1048</v>
      </c>
      <c r="H300" t="s">
        <v>710</v>
      </c>
      <c r="I300" s="3">
        <v>4.76</v>
      </c>
    </row>
    <row r="301" spans="1:9" x14ac:dyDescent="0.45">
      <c r="A301" t="s">
        <v>439</v>
      </c>
      <c r="B301" t="s">
        <v>1107</v>
      </c>
      <c r="C301" t="s">
        <v>2</v>
      </c>
      <c r="D301" t="s">
        <v>1320</v>
      </c>
      <c r="E301" t="s">
        <v>423</v>
      </c>
      <c r="F301" s="1" t="s">
        <v>4</v>
      </c>
      <c r="G301" t="s">
        <v>1047</v>
      </c>
      <c r="H301" t="s">
        <v>710</v>
      </c>
      <c r="I301" s="3">
        <f>3.92+9.89+1.98+1.97</f>
        <v>17.760000000000002</v>
      </c>
    </row>
    <row r="302" spans="1:9" x14ac:dyDescent="0.45">
      <c r="A302" t="s">
        <v>439</v>
      </c>
      <c r="B302" t="s">
        <v>1107</v>
      </c>
      <c r="C302" t="s">
        <v>2</v>
      </c>
      <c r="D302" t="s">
        <v>1320</v>
      </c>
      <c r="E302" t="s">
        <v>423</v>
      </c>
      <c r="F302" s="1" t="s">
        <v>4</v>
      </c>
      <c r="G302" t="s">
        <v>1046</v>
      </c>
      <c r="H302" t="s">
        <v>710</v>
      </c>
      <c r="I302" s="3">
        <f>3.91+5.45+1.86+1.86+2.2</f>
        <v>15.279999999999998</v>
      </c>
    </row>
    <row r="303" spans="1:9" x14ac:dyDescent="0.45">
      <c r="A303" t="s">
        <v>439</v>
      </c>
      <c r="B303" t="s">
        <v>1107</v>
      </c>
      <c r="C303" t="s">
        <v>2</v>
      </c>
      <c r="D303" t="s">
        <v>1320</v>
      </c>
      <c r="E303" t="s">
        <v>423</v>
      </c>
      <c r="F303" s="1" t="s">
        <v>4</v>
      </c>
      <c r="G303" t="s">
        <v>1049</v>
      </c>
      <c r="H303" t="s">
        <v>710</v>
      </c>
      <c r="I303" s="3">
        <v>4.66</v>
      </c>
    </row>
    <row r="304" spans="1:9" x14ac:dyDescent="0.45">
      <c r="A304" t="s">
        <v>1055</v>
      </c>
      <c r="B304" t="s">
        <v>1107</v>
      </c>
      <c r="C304" t="s">
        <v>2</v>
      </c>
      <c r="D304" t="s">
        <v>1320</v>
      </c>
      <c r="E304" t="s">
        <v>423</v>
      </c>
      <c r="F304" s="1" t="s">
        <v>4</v>
      </c>
      <c r="G304" t="s">
        <v>1052</v>
      </c>
      <c r="H304" t="s">
        <v>1060</v>
      </c>
      <c r="I304" s="3">
        <v>92.33</v>
      </c>
    </row>
    <row r="305" spans="1:9" x14ac:dyDescent="0.45">
      <c r="A305" t="s">
        <v>1054</v>
      </c>
      <c r="B305" t="s">
        <v>1107</v>
      </c>
      <c r="C305" t="s">
        <v>2</v>
      </c>
      <c r="D305" t="s">
        <v>1320</v>
      </c>
      <c r="E305" t="s">
        <v>423</v>
      </c>
      <c r="F305" s="1" t="s">
        <v>4</v>
      </c>
      <c r="G305" t="s">
        <v>1053</v>
      </c>
      <c r="H305" t="s">
        <v>1060</v>
      </c>
      <c r="I305" s="3">
        <v>79.209999999999994</v>
      </c>
    </row>
    <row r="306" spans="1:9" x14ac:dyDescent="0.45">
      <c r="B306" t="s">
        <v>1107</v>
      </c>
      <c r="C306" t="s">
        <v>2</v>
      </c>
      <c r="D306" t="s">
        <v>1320</v>
      </c>
      <c r="E306" t="s">
        <v>423</v>
      </c>
      <c r="F306" s="1" t="s">
        <v>16</v>
      </c>
      <c r="G306" t="s">
        <v>1056</v>
      </c>
      <c r="H306" t="s">
        <v>618</v>
      </c>
      <c r="I306" s="3">
        <v>80.209999999999994</v>
      </c>
    </row>
    <row r="307" spans="1:9" x14ac:dyDescent="0.45">
      <c r="B307" t="s">
        <v>1107</v>
      </c>
      <c r="C307" t="s">
        <v>2</v>
      </c>
      <c r="D307" t="s">
        <v>1320</v>
      </c>
      <c r="E307" t="s">
        <v>423</v>
      </c>
      <c r="F307" s="1" t="s">
        <v>25</v>
      </c>
      <c r="G307" t="s">
        <v>1057</v>
      </c>
      <c r="H307" t="s">
        <v>618</v>
      </c>
      <c r="I307" s="3">
        <v>3.44</v>
      </c>
    </row>
    <row r="308" spans="1:9" x14ac:dyDescent="0.45">
      <c r="B308" t="s">
        <v>1107</v>
      </c>
      <c r="C308" t="s">
        <v>2</v>
      </c>
      <c r="D308" t="s">
        <v>1320</v>
      </c>
      <c r="E308" t="s">
        <v>423</v>
      </c>
      <c r="F308" s="1" t="s">
        <v>16</v>
      </c>
      <c r="G308" t="s">
        <v>1030</v>
      </c>
      <c r="H308" t="s">
        <v>1060</v>
      </c>
      <c r="I308" s="3">
        <f>29.4+43.2</f>
        <v>72.599999999999994</v>
      </c>
    </row>
    <row r="309" spans="1:9" x14ac:dyDescent="0.45">
      <c r="A309" t="s">
        <v>425</v>
      </c>
      <c r="B309" t="s">
        <v>1107</v>
      </c>
      <c r="C309" t="s">
        <v>2</v>
      </c>
      <c r="D309" t="s">
        <v>1320</v>
      </c>
      <c r="E309" t="s">
        <v>423</v>
      </c>
      <c r="F309" s="1" t="s">
        <v>16</v>
      </c>
      <c r="G309" t="s">
        <v>1029</v>
      </c>
      <c r="H309" t="s">
        <v>727</v>
      </c>
      <c r="I309" s="3">
        <v>82.34</v>
      </c>
    </row>
    <row r="310" spans="1:9" x14ac:dyDescent="0.45">
      <c r="A310" t="s">
        <v>425</v>
      </c>
      <c r="B310" t="s">
        <v>1107</v>
      </c>
      <c r="C310" t="s">
        <v>2</v>
      </c>
      <c r="D310" t="s">
        <v>1320</v>
      </c>
      <c r="E310" t="s">
        <v>423</v>
      </c>
      <c r="F310" s="1" t="s">
        <v>16</v>
      </c>
      <c r="G310" t="s">
        <v>1031</v>
      </c>
      <c r="H310" t="s">
        <v>1073</v>
      </c>
      <c r="I310" s="3">
        <v>8.1999999999999993</v>
      </c>
    </row>
    <row r="311" spans="1:9" x14ac:dyDescent="0.45">
      <c r="A311" t="s">
        <v>455</v>
      </c>
      <c r="B311" t="s">
        <v>1107</v>
      </c>
      <c r="C311" t="s">
        <v>2</v>
      </c>
      <c r="D311" t="s">
        <v>1320</v>
      </c>
      <c r="E311" t="s">
        <v>423</v>
      </c>
      <c r="F311" s="1" t="s">
        <v>16</v>
      </c>
      <c r="G311" t="s">
        <v>1032</v>
      </c>
      <c r="H311" t="s">
        <v>727</v>
      </c>
      <c r="I311" s="3">
        <v>82.2</v>
      </c>
    </row>
    <row r="312" spans="1:9" x14ac:dyDescent="0.45">
      <c r="A312" t="s">
        <v>432</v>
      </c>
      <c r="B312" t="s">
        <v>1107</v>
      </c>
      <c r="C312" t="s">
        <v>2</v>
      </c>
      <c r="D312" t="s">
        <v>1320</v>
      </c>
      <c r="E312" t="s">
        <v>423</v>
      </c>
      <c r="F312" s="1" t="s">
        <v>16</v>
      </c>
      <c r="G312" t="s">
        <v>1033</v>
      </c>
      <c r="H312" t="s">
        <v>1073</v>
      </c>
      <c r="I312" s="3">
        <v>6.02</v>
      </c>
    </row>
    <row r="313" spans="1:9" x14ac:dyDescent="0.45">
      <c r="A313" t="s">
        <v>426</v>
      </c>
      <c r="B313" t="s">
        <v>1107</v>
      </c>
      <c r="C313" t="s">
        <v>2</v>
      </c>
      <c r="D313" t="s">
        <v>1320</v>
      </c>
      <c r="E313" t="s">
        <v>423</v>
      </c>
      <c r="F313" s="1" t="s">
        <v>16</v>
      </c>
      <c r="G313" t="s">
        <v>1034</v>
      </c>
      <c r="H313" t="s">
        <v>1073</v>
      </c>
      <c r="I313" s="3">
        <v>5.4</v>
      </c>
    </row>
    <row r="314" spans="1:9" x14ac:dyDescent="0.45">
      <c r="A314" t="s">
        <v>426</v>
      </c>
      <c r="B314" t="s">
        <v>1107</v>
      </c>
      <c r="C314" t="s">
        <v>2</v>
      </c>
      <c r="D314" t="s">
        <v>1320</v>
      </c>
      <c r="E314" t="s">
        <v>423</v>
      </c>
      <c r="F314" s="1" t="s">
        <v>16</v>
      </c>
      <c r="G314" t="s">
        <v>1035</v>
      </c>
      <c r="H314" t="s">
        <v>727</v>
      </c>
      <c r="I314" s="3">
        <v>92.08</v>
      </c>
    </row>
    <row r="315" spans="1:9" x14ac:dyDescent="0.45">
      <c r="A315" t="s">
        <v>61</v>
      </c>
      <c r="B315" t="s">
        <v>1106</v>
      </c>
      <c r="C315" t="s">
        <v>2</v>
      </c>
      <c r="D315" t="s">
        <v>1321</v>
      </c>
      <c r="E315" t="s">
        <v>57</v>
      </c>
      <c r="F315" s="1" t="s">
        <v>4</v>
      </c>
      <c r="G315" t="s">
        <v>62</v>
      </c>
      <c r="H315" t="s">
        <v>1060</v>
      </c>
      <c r="I315" s="3">
        <v>37.810200000000002</v>
      </c>
    </row>
    <row r="316" spans="1:9" x14ac:dyDescent="0.45">
      <c r="A316" t="s">
        <v>77</v>
      </c>
      <c r="B316" t="s">
        <v>1106</v>
      </c>
      <c r="C316" t="s">
        <v>2</v>
      </c>
      <c r="D316" t="s">
        <v>1321</v>
      </c>
      <c r="E316" t="s">
        <v>57</v>
      </c>
      <c r="F316" s="1" t="s">
        <v>4</v>
      </c>
      <c r="G316" t="s">
        <v>78</v>
      </c>
      <c r="H316" t="s">
        <v>725</v>
      </c>
      <c r="I316" s="3">
        <v>10.565300000000001</v>
      </c>
    </row>
    <row r="317" spans="1:9" x14ac:dyDescent="0.45">
      <c r="A317" t="s">
        <v>111</v>
      </c>
      <c r="B317" t="s">
        <v>1106</v>
      </c>
      <c r="C317" t="s">
        <v>2</v>
      </c>
      <c r="D317" t="s">
        <v>1321</v>
      </c>
      <c r="E317" t="s">
        <v>57</v>
      </c>
      <c r="F317" s="1" t="s">
        <v>112</v>
      </c>
      <c r="G317" t="s">
        <v>113</v>
      </c>
      <c r="H317" t="s">
        <v>1072</v>
      </c>
      <c r="I317" s="3">
        <v>17.807500000000001</v>
      </c>
    </row>
    <row r="318" spans="1:9" x14ac:dyDescent="0.45">
      <c r="A318" t="s">
        <v>85</v>
      </c>
      <c r="B318" t="s">
        <v>1106</v>
      </c>
      <c r="C318" t="s">
        <v>2</v>
      </c>
      <c r="D318" t="s">
        <v>1321</v>
      </c>
      <c r="E318" t="s">
        <v>57</v>
      </c>
      <c r="F318" s="1" t="s">
        <v>4</v>
      </c>
      <c r="G318" t="s">
        <v>86</v>
      </c>
      <c r="H318" t="s">
        <v>725</v>
      </c>
      <c r="I318" s="3">
        <v>14.768800000000001</v>
      </c>
    </row>
    <row r="319" spans="1:9" x14ac:dyDescent="0.45">
      <c r="A319" t="s">
        <v>83</v>
      </c>
      <c r="B319" t="s">
        <v>1106</v>
      </c>
      <c r="C319" t="s">
        <v>2</v>
      </c>
      <c r="D319" t="s">
        <v>1321</v>
      </c>
      <c r="E319" t="s">
        <v>57</v>
      </c>
      <c r="F319" s="1" t="s">
        <v>4</v>
      </c>
      <c r="G319" t="s">
        <v>84</v>
      </c>
      <c r="H319" t="s">
        <v>1075</v>
      </c>
      <c r="I319" s="3">
        <v>21.672000000000001</v>
      </c>
    </row>
    <row r="320" spans="1:9" x14ac:dyDescent="0.45">
      <c r="A320" t="s">
        <v>81</v>
      </c>
      <c r="B320" t="s">
        <v>1106</v>
      </c>
      <c r="C320" t="s">
        <v>2</v>
      </c>
      <c r="D320" t="s">
        <v>1321</v>
      </c>
      <c r="E320" t="s">
        <v>57</v>
      </c>
      <c r="F320" s="1" t="s">
        <v>4</v>
      </c>
      <c r="G320" t="s">
        <v>82</v>
      </c>
      <c r="H320" t="s">
        <v>618</v>
      </c>
      <c r="I320" s="3">
        <v>9.6896000000000004</v>
      </c>
    </row>
    <row r="321" spans="1:9" x14ac:dyDescent="0.45">
      <c r="A321" t="s">
        <v>79</v>
      </c>
      <c r="B321" t="s">
        <v>1106</v>
      </c>
      <c r="C321" t="s">
        <v>2</v>
      </c>
      <c r="D321" t="s">
        <v>1321</v>
      </c>
      <c r="E321" t="s">
        <v>57</v>
      </c>
      <c r="F321" s="1" t="s">
        <v>4</v>
      </c>
      <c r="G321" t="s">
        <v>80</v>
      </c>
      <c r="H321" t="s">
        <v>710</v>
      </c>
      <c r="I321" s="3">
        <v>1.647</v>
      </c>
    </row>
    <row r="322" spans="1:9" x14ac:dyDescent="0.45">
      <c r="A322" t="s">
        <v>803</v>
      </c>
      <c r="B322" t="s">
        <v>1106</v>
      </c>
      <c r="C322" t="s">
        <v>2</v>
      </c>
      <c r="D322" t="s">
        <v>1321</v>
      </c>
      <c r="E322" t="s">
        <v>57</v>
      </c>
      <c r="F322" s="1" t="s">
        <v>4</v>
      </c>
      <c r="G322" t="s">
        <v>804</v>
      </c>
      <c r="H322" t="s">
        <v>1073</v>
      </c>
      <c r="I322" s="3">
        <v>1.0985</v>
      </c>
    </row>
    <row r="323" spans="1:9" x14ac:dyDescent="0.45">
      <c r="A323" t="s">
        <v>75</v>
      </c>
      <c r="B323" t="s">
        <v>1106</v>
      </c>
      <c r="C323" t="s">
        <v>2</v>
      </c>
      <c r="D323" t="s">
        <v>1321</v>
      </c>
      <c r="E323" t="s">
        <v>57</v>
      </c>
      <c r="F323" s="1" t="s">
        <v>4</v>
      </c>
      <c r="G323" t="s">
        <v>76</v>
      </c>
      <c r="H323" t="s">
        <v>725</v>
      </c>
      <c r="I323" s="3">
        <v>10.788</v>
      </c>
    </row>
    <row r="324" spans="1:9" x14ac:dyDescent="0.45">
      <c r="A324" t="s">
        <v>805</v>
      </c>
      <c r="B324" t="s">
        <v>1106</v>
      </c>
      <c r="C324" t="s">
        <v>2</v>
      </c>
      <c r="D324" t="s">
        <v>1321</v>
      </c>
      <c r="E324" t="s">
        <v>57</v>
      </c>
      <c r="F324" s="1" t="s">
        <v>4</v>
      </c>
      <c r="G324" t="s">
        <v>806</v>
      </c>
      <c r="H324" t="s">
        <v>1073</v>
      </c>
      <c r="I324" s="3">
        <v>0.59040000000000004</v>
      </c>
    </row>
    <row r="325" spans="1:9" x14ac:dyDescent="0.45">
      <c r="A325" t="s">
        <v>807</v>
      </c>
      <c r="B325" t="s">
        <v>1106</v>
      </c>
      <c r="C325" t="s">
        <v>2</v>
      </c>
      <c r="D325" t="s">
        <v>1321</v>
      </c>
      <c r="E325" t="s">
        <v>57</v>
      </c>
      <c r="F325" s="1" t="s">
        <v>4</v>
      </c>
      <c r="G325" t="s">
        <v>808</v>
      </c>
      <c r="H325" t="s">
        <v>1073</v>
      </c>
      <c r="I325" s="3">
        <v>0.59760000000000002</v>
      </c>
    </row>
    <row r="326" spans="1:9" x14ac:dyDescent="0.45">
      <c r="A326" t="s">
        <v>73</v>
      </c>
      <c r="B326" t="s">
        <v>1106</v>
      </c>
      <c r="C326" t="s">
        <v>2</v>
      </c>
      <c r="D326" t="s">
        <v>1321</v>
      </c>
      <c r="E326" t="s">
        <v>57</v>
      </c>
      <c r="F326" s="1" t="s">
        <v>4</v>
      </c>
      <c r="G326" t="s">
        <v>74</v>
      </c>
      <c r="H326" t="s">
        <v>618</v>
      </c>
      <c r="I326" s="3">
        <v>4.66</v>
      </c>
    </row>
    <row r="327" spans="1:9" x14ac:dyDescent="0.45">
      <c r="A327" t="s">
        <v>71</v>
      </c>
      <c r="B327" t="s">
        <v>1106</v>
      </c>
      <c r="C327" t="s">
        <v>2</v>
      </c>
      <c r="D327" t="s">
        <v>1321</v>
      </c>
      <c r="E327" t="s">
        <v>57</v>
      </c>
      <c r="F327" s="1" t="s">
        <v>4</v>
      </c>
      <c r="G327" t="s">
        <v>72</v>
      </c>
      <c r="H327" t="s">
        <v>725</v>
      </c>
      <c r="I327" s="3">
        <v>15.441500000000001</v>
      </c>
    </row>
    <row r="328" spans="1:9" x14ac:dyDescent="0.45">
      <c r="A328" t="s">
        <v>809</v>
      </c>
      <c r="B328" t="s">
        <v>1106</v>
      </c>
      <c r="C328" t="s">
        <v>2</v>
      </c>
      <c r="D328" t="s">
        <v>1321</v>
      </c>
      <c r="E328" t="s">
        <v>57</v>
      </c>
      <c r="F328" s="1" t="s">
        <v>4</v>
      </c>
      <c r="G328" t="s">
        <v>72</v>
      </c>
      <c r="H328" t="s">
        <v>1060</v>
      </c>
      <c r="I328" s="3">
        <v>8.5860000000000003</v>
      </c>
    </row>
    <row r="329" spans="1:9" x14ac:dyDescent="0.45">
      <c r="A329" t="s">
        <v>87</v>
      </c>
      <c r="B329" t="s">
        <v>1106</v>
      </c>
      <c r="C329" t="s">
        <v>2</v>
      </c>
      <c r="D329" t="s">
        <v>1321</v>
      </c>
      <c r="E329" t="s">
        <v>57</v>
      </c>
      <c r="F329" s="1" t="s">
        <v>4</v>
      </c>
      <c r="G329" t="s">
        <v>88</v>
      </c>
      <c r="H329" t="s">
        <v>725</v>
      </c>
      <c r="I329" s="3">
        <v>45.790500000000002</v>
      </c>
    </row>
    <row r="330" spans="1:9" x14ac:dyDescent="0.45">
      <c r="A330" t="s">
        <v>63</v>
      </c>
      <c r="B330" t="s">
        <v>1106</v>
      </c>
      <c r="C330" t="s">
        <v>2</v>
      </c>
      <c r="D330" t="s">
        <v>1321</v>
      </c>
      <c r="E330" t="s">
        <v>57</v>
      </c>
      <c r="F330" s="1" t="s">
        <v>4</v>
      </c>
      <c r="G330" t="s">
        <v>64</v>
      </c>
      <c r="H330" t="s">
        <v>618</v>
      </c>
      <c r="I330" s="3">
        <v>3.2850999999999999</v>
      </c>
    </row>
    <row r="331" spans="1:9" x14ac:dyDescent="0.45">
      <c r="A331" t="s">
        <v>810</v>
      </c>
      <c r="B331" t="s">
        <v>1106</v>
      </c>
      <c r="C331" t="s">
        <v>2</v>
      </c>
      <c r="D331" t="s">
        <v>1321</v>
      </c>
      <c r="E331" t="s">
        <v>57</v>
      </c>
      <c r="F331" s="1" t="s">
        <v>4</v>
      </c>
      <c r="G331" t="s">
        <v>811</v>
      </c>
      <c r="H331" t="s">
        <v>618</v>
      </c>
      <c r="I331" s="3">
        <v>2.8841000000000001</v>
      </c>
    </row>
    <row r="332" spans="1:9" x14ac:dyDescent="0.45">
      <c r="A332" t="s">
        <v>65</v>
      </c>
      <c r="B332" t="s">
        <v>1106</v>
      </c>
      <c r="C332" t="s">
        <v>2</v>
      </c>
      <c r="D332" t="s">
        <v>1321</v>
      </c>
      <c r="E332" t="s">
        <v>57</v>
      </c>
      <c r="F332" s="1" t="s">
        <v>4</v>
      </c>
      <c r="G332" t="s">
        <v>66</v>
      </c>
      <c r="H332" t="s">
        <v>710</v>
      </c>
      <c r="I332" s="3">
        <v>2.8877000000000002</v>
      </c>
    </row>
    <row r="333" spans="1:9" x14ac:dyDescent="0.45">
      <c r="A333" t="s">
        <v>812</v>
      </c>
      <c r="B333" t="s">
        <v>1106</v>
      </c>
      <c r="C333" t="s">
        <v>2</v>
      </c>
      <c r="D333" t="s">
        <v>1321</v>
      </c>
      <c r="E333" t="s">
        <v>57</v>
      </c>
      <c r="F333" s="1" t="s">
        <v>4</v>
      </c>
      <c r="G333" t="s">
        <v>813</v>
      </c>
      <c r="H333" t="s">
        <v>710</v>
      </c>
      <c r="I333" s="3">
        <v>3.5329000000000002</v>
      </c>
    </row>
    <row r="334" spans="1:9" x14ac:dyDescent="0.45">
      <c r="A334" t="s">
        <v>814</v>
      </c>
      <c r="B334" t="s">
        <v>1106</v>
      </c>
      <c r="C334" t="s">
        <v>2</v>
      </c>
      <c r="D334" t="s">
        <v>1321</v>
      </c>
      <c r="E334" t="s">
        <v>57</v>
      </c>
      <c r="F334" s="1" t="s">
        <v>4</v>
      </c>
      <c r="G334" t="s">
        <v>815</v>
      </c>
      <c r="H334" t="s">
        <v>710</v>
      </c>
      <c r="I334" s="3">
        <v>1.5862000000000001</v>
      </c>
    </row>
    <row r="335" spans="1:9" x14ac:dyDescent="0.45">
      <c r="A335" t="s">
        <v>67</v>
      </c>
      <c r="B335" t="s">
        <v>1106</v>
      </c>
      <c r="C335" t="s">
        <v>2</v>
      </c>
      <c r="D335" t="s">
        <v>1321</v>
      </c>
      <c r="E335" t="s">
        <v>57</v>
      </c>
      <c r="F335" s="1" t="s">
        <v>4</v>
      </c>
      <c r="G335" t="s">
        <v>68</v>
      </c>
      <c r="H335" t="s">
        <v>725</v>
      </c>
      <c r="I335" s="3">
        <v>38.758600000000001</v>
      </c>
    </row>
    <row r="336" spans="1:9" x14ac:dyDescent="0.45">
      <c r="A336" t="s">
        <v>69</v>
      </c>
      <c r="B336" t="s">
        <v>1106</v>
      </c>
      <c r="C336" t="s">
        <v>2</v>
      </c>
      <c r="D336" t="s">
        <v>1321</v>
      </c>
      <c r="E336" t="s">
        <v>57</v>
      </c>
      <c r="F336" s="1" t="s">
        <v>4</v>
      </c>
      <c r="G336" t="s">
        <v>70</v>
      </c>
      <c r="H336" t="s">
        <v>725</v>
      </c>
      <c r="I336" s="3">
        <v>14.2095</v>
      </c>
    </row>
    <row r="337" spans="1:9" x14ac:dyDescent="0.45">
      <c r="A337" t="s">
        <v>56</v>
      </c>
      <c r="B337" t="s">
        <v>1106</v>
      </c>
      <c r="C337" t="s">
        <v>2</v>
      </c>
      <c r="D337" t="s">
        <v>1321</v>
      </c>
      <c r="E337" t="s">
        <v>57</v>
      </c>
      <c r="F337" s="1" t="s">
        <v>16</v>
      </c>
      <c r="G337" t="s">
        <v>58</v>
      </c>
      <c r="H337" t="s">
        <v>710</v>
      </c>
      <c r="I337" s="3">
        <v>6.4695999999999998</v>
      </c>
    </row>
    <row r="338" spans="1:9" x14ac:dyDescent="0.45">
      <c r="A338" t="s">
        <v>816</v>
      </c>
      <c r="B338" t="s">
        <v>1106</v>
      </c>
      <c r="C338" t="s">
        <v>2</v>
      </c>
      <c r="D338" t="s">
        <v>1321</v>
      </c>
      <c r="E338" t="s">
        <v>57</v>
      </c>
      <c r="F338" s="1" t="s">
        <v>16</v>
      </c>
      <c r="G338" t="s">
        <v>817</v>
      </c>
      <c r="H338" t="s">
        <v>710</v>
      </c>
      <c r="I338" s="3">
        <v>1.5862000000000001</v>
      </c>
    </row>
    <row r="339" spans="1:9" x14ac:dyDescent="0.45">
      <c r="A339" t="s">
        <v>93</v>
      </c>
      <c r="B339" t="s">
        <v>1106</v>
      </c>
      <c r="C339" t="s">
        <v>2</v>
      </c>
      <c r="D339" t="s">
        <v>1321</v>
      </c>
      <c r="E339" t="s">
        <v>57</v>
      </c>
      <c r="F339" s="1" t="s">
        <v>16</v>
      </c>
      <c r="G339" t="s">
        <v>94</v>
      </c>
      <c r="H339" t="s">
        <v>1060</v>
      </c>
      <c r="I339" s="3">
        <v>23.424900000000001</v>
      </c>
    </row>
    <row r="340" spans="1:9" x14ac:dyDescent="0.45">
      <c r="A340" t="s">
        <v>89</v>
      </c>
      <c r="B340" t="s">
        <v>1106</v>
      </c>
      <c r="C340" t="s">
        <v>2</v>
      </c>
      <c r="D340" t="s">
        <v>1321</v>
      </c>
      <c r="E340" t="s">
        <v>57</v>
      </c>
      <c r="F340" s="1" t="s">
        <v>16</v>
      </c>
      <c r="G340" t="s">
        <v>90</v>
      </c>
      <c r="H340" t="s">
        <v>725</v>
      </c>
      <c r="I340" s="3">
        <v>21.756</v>
      </c>
    </row>
    <row r="341" spans="1:9" x14ac:dyDescent="0.45">
      <c r="A341" t="s">
        <v>105</v>
      </c>
      <c r="B341" t="s">
        <v>1106</v>
      </c>
      <c r="C341" t="s">
        <v>2</v>
      </c>
      <c r="D341" t="s">
        <v>1321</v>
      </c>
      <c r="E341" t="s">
        <v>57</v>
      </c>
      <c r="F341" s="1" t="s">
        <v>16</v>
      </c>
      <c r="G341" t="s">
        <v>106</v>
      </c>
      <c r="H341" t="s">
        <v>1060</v>
      </c>
      <c r="I341" s="3">
        <v>4.4394</v>
      </c>
    </row>
    <row r="342" spans="1:9" x14ac:dyDescent="0.45">
      <c r="A342" t="s">
        <v>95</v>
      </c>
      <c r="B342" t="s">
        <v>1106</v>
      </c>
      <c r="C342" t="s">
        <v>2</v>
      </c>
      <c r="D342" t="s">
        <v>1321</v>
      </c>
      <c r="E342" t="s">
        <v>57</v>
      </c>
      <c r="F342" s="1" t="s">
        <v>16</v>
      </c>
      <c r="G342" t="s">
        <v>96</v>
      </c>
      <c r="H342" t="s">
        <v>725</v>
      </c>
      <c r="I342" s="3">
        <v>16.422000000000001</v>
      </c>
    </row>
    <row r="343" spans="1:9" x14ac:dyDescent="0.45">
      <c r="A343" t="s">
        <v>97</v>
      </c>
      <c r="B343" t="s">
        <v>1106</v>
      </c>
      <c r="C343" t="s">
        <v>2</v>
      </c>
      <c r="D343" t="s">
        <v>1321</v>
      </c>
      <c r="E343" t="s">
        <v>57</v>
      </c>
      <c r="F343" s="1" t="s">
        <v>16</v>
      </c>
      <c r="G343" t="s">
        <v>98</v>
      </c>
      <c r="H343" t="s">
        <v>725</v>
      </c>
      <c r="I343" s="3">
        <v>13.955299999999999</v>
      </c>
    </row>
    <row r="344" spans="1:9" x14ac:dyDescent="0.45">
      <c r="A344" t="s">
        <v>99</v>
      </c>
      <c r="B344" t="s">
        <v>1106</v>
      </c>
      <c r="C344" t="s">
        <v>2</v>
      </c>
      <c r="D344" t="s">
        <v>1321</v>
      </c>
      <c r="E344" t="s">
        <v>57</v>
      </c>
      <c r="F344" s="1" t="s">
        <v>16</v>
      </c>
      <c r="G344" t="s">
        <v>100</v>
      </c>
      <c r="H344" t="s">
        <v>1075</v>
      </c>
      <c r="I344" s="3">
        <v>11.750500000000001</v>
      </c>
    </row>
    <row r="345" spans="1:9" x14ac:dyDescent="0.45">
      <c r="A345" t="s">
        <v>101</v>
      </c>
      <c r="B345" t="s">
        <v>1106</v>
      </c>
      <c r="C345" t="s">
        <v>2</v>
      </c>
      <c r="D345" t="s">
        <v>1321</v>
      </c>
      <c r="E345" t="s">
        <v>57</v>
      </c>
      <c r="F345" s="1" t="s">
        <v>16</v>
      </c>
      <c r="G345" t="s">
        <v>102</v>
      </c>
      <c r="H345" t="s">
        <v>725</v>
      </c>
      <c r="I345" s="3">
        <v>12.6775</v>
      </c>
    </row>
    <row r="346" spans="1:9" x14ac:dyDescent="0.45">
      <c r="A346" t="s">
        <v>59</v>
      </c>
      <c r="B346" t="s">
        <v>1106</v>
      </c>
      <c r="C346" t="s">
        <v>2</v>
      </c>
      <c r="D346" t="s">
        <v>1321</v>
      </c>
      <c r="E346" t="s">
        <v>57</v>
      </c>
      <c r="F346" s="1" t="s">
        <v>16</v>
      </c>
      <c r="G346" t="s">
        <v>60</v>
      </c>
      <c r="H346" t="s">
        <v>725</v>
      </c>
      <c r="I346" s="3">
        <v>9.4917999999999996</v>
      </c>
    </row>
    <row r="347" spans="1:9" x14ac:dyDescent="0.45">
      <c r="A347" t="s">
        <v>91</v>
      </c>
      <c r="B347" t="s">
        <v>1106</v>
      </c>
      <c r="C347" t="s">
        <v>2</v>
      </c>
      <c r="D347" t="s">
        <v>1321</v>
      </c>
      <c r="E347" t="s">
        <v>57</v>
      </c>
      <c r="F347" s="1" t="s">
        <v>16</v>
      </c>
      <c r="G347" t="s">
        <v>92</v>
      </c>
      <c r="H347" t="s">
        <v>1075</v>
      </c>
      <c r="I347" s="3">
        <v>39.494</v>
      </c>
    </row>
    <row r="348" spans="1:9" x14ac:dyDescent="0.45">
      <c r="A348" t="s">
        <v>103</v>
      </c>
      <c r="B348" t="s">
        <v>1106</v>
      </c>
      <c r="C348" t="s">
        <v>2</v>
      </c>
      <c r="D348" t="s">
        <v>1321</v>
      </c>
      <c r="E348" t="s">
        <v>57</v>
      </c>
      <c r="F348" s="1" t="s">
        <v>16</v>
      </c>
      <c r="G348" t="s">
        <v>104</v>
      </c>
      <c r="H348" t="s">
        <v>725</v>
      </c>
      <c r="I348" s="3">
        <v>15.196999999999999</v>
      </c>
    </row>
    <row r="349" spans="1:9" x14ac:dyDescent="0.45">
      <c r="A349" t="s">
        <v>107</v>
      </c>
      <c r="B349" t="s">
        <v>1106</v>
      </c>
      <c r="C349" t="s">
        <v>2</v>
      </c>
      <c r="D349" t="s">
        <v>1321</v>
      </c>
      <c r="E349" t="s">
        <v>57</v>
      </c>
      <c r="F349" s="1" t="s">
        <v>4</v>
      </c>
      <c r="G349" t="s">
        <v>108</v>
      </c>
      <c r="H349" t="s">
        <v>1060</v>
      </c>
      <c r="I349" s="3">
        <v>12.610900000000001</v>
      </c>
    </row>
    <row r="350" spans="1:9" x14ac:dyDescent="0.45">
      <c r="A350" t="s">
        <v>109</v>
      </c>
      <c r="B350" t="s">
        <v>1106</v>
      </c>
      <c r="C350" t="s">
        <v>2</v>
      </c>
      <c r="D350" t="s">
        <v>1321</v>
      </c>
      <c r="E350" t="s">
        <v>57</v>
      </c>
      <c r="F350" s="1" t="s">
        <v>4</v>
      </c>
      <c r="G350" t="s">
        <v>110</v>
      </c>
      <c r="H350" t="s">
        <v>1060</v>
      </c>
      <c r="I350" s="3">
        <v>13.7721</v>
      </c>
    </row>
    <row r="351" spans="1:9" x14ac:dyDescent="0.45">
      <c r="A351" t="s">
        <v>818</v>
      </c>
      <c r="B351" t="s">
        <v>1106</v>
      </c>
      <c r="C351" t="s">
        <v>2</v>
      </c>
      <c r="D351" t="s">
        <v>1321</v>
      </c>
      <c r="E351" t="s">
        <v>57</v>
      </c>
      <c r="F351" s="1" t="s">
        <v>4</v>
      </c>
      <c r="G351" t="s">
        <v>819</v>
      </c>
      <c r="H351" t="s">
        <v>1060</v>
      </c>
      <c r="I351" s="3">
        <v>1.1200000000000001</v>
      </c>
    </row>
    <row r="352" spans="1:9" x14ac:dyDescent="0.45">
      <c r="A352" t="s">
        <v>820</v>
      </c>
      <c r="B352" t="s">
        <v>1106</v>
      </c>
      <c r="C352" t="s">
        <v>2</v>
      </c>
      <c r="D352" t="s">
        <v>1321</v>
      </c>
      <c r="E352" t="s">
        <v>57</v>
      </c>
      <c r="F352" s="1" t="s">
        <v>4</v>
      </c>
      <c r="G352" t="s">
        <v>821</v>
      </c>
      <c r="H352" t="s">
        <v>1073</v>
      </c>
      <c r="I352" s="3">
        <v>0.82799999999999996</v>
      </c>
    </row>
    <row r="353" spans="1:9" x14ac:dyDescent="0.45">
      <c r="A353" t="s">
        <v>838</v>
      </c>
      <c r="B353" t="s">
        <v>1106</v>
      </c>
      <c r="C353" t="s">
        <v>2</v>
      </c>
      <c r="D353" t="s">
        <v>1321</v>
      </c>
      <c r="E353" t="s">
        <v>57</v>
      </c>
      <c r="F353" s="1" t="s">
        <v>4</v>
      </c>
      <c r="G353" t="s">
        <v>839</v>
      </c>
      <c r="H353" t="s">
        <v>1073</v>
      </c>
      <c r="I353" s="3">
        <v>1.4320999999999999</v>
      </c>
    </row>
    <row r="354" spans="1:9" x14ac:dyDescent="0.45">
      <c r="A354" t="s">
        <v>822</v>
      </c>
      <c r="B354" t="s">
        <v>1106</v>
      </c>
      <c r="C354" t="s">
        <v>2</v>
      </c>
      <c r="D354" t="s">
        <v>1321</v>
      </c>
      <c r="E354" t="s">
        <v>57</v>
      </c>
      <c r="F354" s="1" t="s">
        <v>4</v>
      </c>
      <c r="G354" t="s">
        <v>823</v>
      </c>
      <c r="H354" t="s">
        <v>1073</v>
      </c>
      <c r="I354" s="3">
        <v>0.82079999999999997</v>
      </c>
    </row>
    <row r="355" spans="1:9" x14ac:dyDescent="0.45">
      <c r="A355" t="s">
        <v>824</v>
      </c>
      <c r="B355" t="s">
        <v>1106</v>
      </c>
      <c r="C355" t="s">
        <v>2</v>
      </c>
      <c r="D355" t="s">
        <v>1321</v>
      </c>
      <c r="E355" t="s">
        <v>57</v>
      </c>
      <c r="F355" s="1" t="s">
        <v>4</v>
      </c>
      <c r="G355" t="s">
        <v>825</v>
      </c>
      <c r="H355" t="s">
        <v>1073</v>
      </c>
      <c r="I355" s="3">
        <v>0.82979999999999998</v>
      </c>
    </row>
    <row r="356" spans="1:9" x14ac:dyDescent="0.45">
      <c r="A356" t="s">
        <v>826</v>
      </c>
      <c r="B356" t="s">
        <v>1106</v>
      </c>
      <c r="C356" t="s">
        <v>2</v>
      </c>
      <c r="D356" t="s">
        <v>1321</v>
      </c>
      <c r="E356" t="s">
        <v>57</v>
      </c>
      <c r="F356" s="1" t="s">
        <v>4</v>
      </c>
      <c r="G356" t="s">
        <v>827</v>
      </c>
      <c r="H356" t="s">
        <v>1073</v>
      </c>
      <c r="I356" s="3">
        <v>0.82799999999999996</v>
      </c>
    </row>
    <row r="357" spans="1:9" x14ac:dyDescent="0.45">
      <c r="A357" t="s">
        <v>840</v>
      </c>
      <c r="B357" t="s">
        <v>1106</v>
      </c>
      <c r="C357" t="s">
        <v>2</v>
      </c>
      <c r="D357" t="s">
        <v>1321</v>
      </c>
      <c r="E357" t="s">
        <v>57</v>
      </c>
      <c r="F357" s="1" t="s">
        <v>4</v>
      </c>
      <c r="G357" t="s">
        <v>841</v>
      </c>
      <c r="H357" t="s">
        <v>1073</v>
      </c>
      <c r="I357" s="3">
        <v>1.3662000000000001</v>
      </c>
    </row>
    <row r="358" spans="1:9" x14ac:dyDescent="0.45">
      <c r="A358" t="s">
        <v>842</v>
      </c>
      <c r="B358" t="s">
        <v>1106</v>
      </c>
      <c r="C358" t="s">
        <v>2</v>
      </c>
      <c r="D358" t="s">
        <v>1321</v>
      </c>
      <c r="E358" t="s">
        <v>57</v>
      </c>
      <c r="F358" s="1" t="s">
        <v>4</v>
      </c>
      <c r="G358" t="s">
        <v>843</v>
      </c>
      <c r="H358" t="s">
        <v>1073</v>
      </c>
      <c r="I358" s="3">
        <v>1.0349999999999999</v>
      </c>
    </row>
    <row r="359" spans="1:9" x14ac:dyDescent="0.45">
      <c r="A359" t="s">
        <v>844</v>
      </c>
      <c r="B359" t="s">
        <v>1106</v>
      </c>
      <c r="C359" t="s">
        <v>2</v>
      </c>
      <c r="D359" t="s">
        <v>1321</v>
      </c>
      <c r="E359" t="s">
        <v>57</v>
      </c>
      <c r="F359" s="1" t="s">
        <v>4</v>
      </c>
      <c r="G359" t="s">
        <v>845</v>
      </c>
      <c r="H359" t="s">
        <v>1073</v>
      </c>
      <c r="I359" s="3">
        <v>1.5425</v>
      </c>
    </row>
    <row r="360" spans="1:9" x14ac:dyDescent="0.45">
      <c r="A360" t="s">
        <v>846</v>
      </c>
      <c r="B360" t="s">
        <v>1106</v>
      </c>
      <c r="C360" t="s">
        <v>2</v>
      </c>
      <c r="D360" t="s">
        <v>1321</v>
      </c>
      <c r="E360" t="s">
        <v>57</v>
      </c>
      <c r="F360" s="1" t="s">
        <v>4</v>
      </c>
      <c r="G360" t="s">
        <v>847</v>
      </c>
      <c r="H360" t="s">
        <v>1073</v>
      </c>
      <c r="I360" s="3">
        <v>1.7150000000000001</v>
      </c>
    </row>
    <row r="361" spans="1:9" x14ac:dyDescent="0.45">
      <c r="A361" t="s">
        <v>828</v>
      </c>
      <c r="B361" t="s">
        <v>1106</v>
      </c>
      <c r="C361" t="s">
        <v>2</v>
      </c>
      <c r="D361" t="s">
        <v>1321</v>
      </c>
      <c r="E361" t="s">
        <v>57</v>
      </c>
      <c r="F361" s="1" t="s">
        <v>4</v>
      </c>
      <c r="G361" t="s">
        <v>829</v>
      </c>
      <c r="H361" t="s">
        <v>1073</v>
      </c>
      <c r="I361" s="3">
        <v>1.3725000000000001</v>
      </c>
    </row>
    <row r="362" spans="1:9" x14ac:dyDescent="0.45">
      <c r="A362" t="s">
        <v>830</v>
      </c>
      <c r="B362" t="s">
        <v>1106</v>
      </c>
      <c r="C362" t="s">
        <v>2</v>
      </c>
      <c r="D362" t="s">
        <v>1321</v>
      </c>
      <c r="E362" t="s">
        <v>57</v>
      </c>
      <c r="F362" s="1" t="s">
        <v>16</v>
      </c>
      <c r="G362" t="s">
        <v>831</v>
      </c>
      <c r="H362" t="s">
        <v>1073</v>
      </c>
      <c r="I362" s="3">
        <v>1.0349999999999999</v>
      </c>
    </row>
    <row r="363" spans="1:9" x14ac:dyDescent="0.45">
      <c r="A363" t="s">
        <v>848</v>
      </c>
      <c r="B363" t="s">
        <v>1106</v>
      </c>
      <c r="C363" t="s">
        <v>2</v>
      </c>
      <c r="D363" t="s">
        <v>1321</v>
      </c>
      <c r="E363" t="s">
        <v>57</v>
      </c>
      <c r="F363" s="1" t="s">
        <v>16</v>
      </c>
      <c r="G363" t="s">
        <v>849</v>
      </c>
      <c r="H363" t="s">
        <v>1073</v>
      </c>
      <c r="I363" s="3">
        <v>1.3662000000000001</v>
      </c>
    </row>
    <row r="364" spans="1:9" x14ac:dyDescent="0.45">
      <c r="A364" t="s">
        <v>832</v>
      </c>
      <c r="B364" t="s">
        <v>1106</v>
      </c>
      <c r="C364" t="s">
        <v>2</v>
      </c>
      <c r="D364" t="s">
        <v>1321</v>
      </c>
      <c r="E364" t="s">
        <v>57</v>
      </c>
      <c r="F364" s="1" t="s">
        <v>16</v>
      </c>
      <c r="G364" t="s">
        <v>833</v>
      </c>
      <c r="H364" t="s">
        <v>1073</v>
      </c>
      <c r="I364" s="3">
        <v>1.3039000000000001</v>
      </c>
    </row>
    <row r="365" spans="1:9" x14ac:dyDescent="0.45">
      <c r="A365" t="s">
        <v>834</v>
      </c>
      <c r="B365" t="s">
        <v>1106</v>
      </c>
      <c r="C365" t="s">
        <v>2</v>
      </c>
      <c r="D365" t="s">
        <v>1321</v>
      </c>
      <c r="E365" t="s">
        <v>57</v>
      </c>
      <c r="F365" s="1" t="s">
        <v>16</v>
      </c>
      <c r="G365" t="s">
        <v>835</v>
      </c>
      <c r="H365" t="s">
        <v>1073</v>
      </c>
      <c r="I365" s="3">
        <v>1.1462000000000001</v>
      </c>
    </row>
    <row r="366" spans="1:9" x14ac:dyDescent="0.45">
      <c r="A366" t="s">
        <v>850</v>
      </c>
      <c r="B366" t="s">
        <v>1106</v>
      </c>
      <c r="C366" t="s">
        <v>2</v>
      </c>
      <c r="D366" t="s">
        <v>1321</v>
      </c>
      <c r="E366" t="s">
        <v>57</v>
      </c>
      <c r="F366" s="1" t="s">
        <v>16</v>
      </c>
      <c r="G366" t="s">
        <v>851</v>
      </c>
      <c r="H366" t="s">
        <v>1073</v>
      </c>
      <c r="I366" s="3">
        <v>0.91500000000000004</v>
      </c>
    </row>
    <row r="367" spans="1:9" x14ac:dyDescent="0.45">
      <c r="A367" t="s">
        <v>836</v>
      </c>
      <c r="B367" t="s">
        <v>1106</v>
      </c>
      <c r="C367" t="s">
        <v>2</v>
      </c>
      <c r="D367" t="s">
        <v>1321</v>
      </c>
      <c r="E367" t="s">
        <v>57</v>
      </c>
      <c r="F367" s="1" t="s">
        <v>16</v>
      </c>
      <c r="G367" t="s">
        <v>837</v>
      </c>
      <c r="H367" t="s">
        <v>1073</v>
      </c>
      <c r="I367" s="3">
        <v>1.1439999999999999</v>
      </c>
    </row>
    <row r="368" spans="1:9" x14ac:dyDescent="0.45">
      <c r="A368" t="s">
        <v>461</v>
      </c>
      <c r="B368" t="s">
        <v>1107</v>
      </c>
      <c r="C368" t="s">
        <v>2</v>
      </c>
      <c r="D368" t="s">
        <v>1320</v>
      </c>
      <c r="E368" t="s">
        <v>462</v>
      </c>
      <c r="F368" s="1" t="s">
        <v>4</v>
      </c>
      <c r="G368" t="s">
        <v>463</v>
      </c>
      <c r="H368" t="s">
        <v>1073</v>
      </c>
      <c r="I368" s="3">
        <v>6.72</v>
      </c>
    </row>
    <row r="369" spans="1:9" x14ac:dyDescent="0.45">
      <c r="A369" t="s">
        <v>853</v>
      </c>
      <c r="B369" t="s">
        <v>1107</v>
      </c>
      <c r="C369" t="s">
        <v>2</v>
      </c>
      <c r="D369" t="s">
        <v>1320</v>
      </c>
      <c r="E369" t="s">
        <v>462</v>
      </c>
      <c r="F369" s="1" t="s">
        <v>4</v>
      </c>
      <c r="G369" t="s">
        <v>854</v>
      </c>
      <c r="H369" t="s">
        <v>1060</v>
      </c>
      <c r="I369" s="3">
        <v>3.71</v>
      </c>
    </row>
    <row r="370" spans="1:9" x14ac:dyDescent="0.45">
      <c r="A370" t="s">
        <v>856</v>
      </c>
      <c r="B370" t="s">
        <v>1107</v>
      </c>
      <c r="C370" t="s">
        <v>2</v>
      </c>
      <c r="D370" t="s">
        <v>1320</v>
      </c>
      <c r="E370" t="s">
        <v>462</v>
      </c>
      <c r="F370" s="1" t="s">
        <v>4</v>
      </c>
      <c r="G370" t="s">
        <v>857</v>
      </c>
      <c r="H370" t="s">
        <v>858</v>
      </c>
      <c r="I370" s="3">
        <v>183.36</v>
      </c>
    </row>
    <row r="371" spans="1:9" x14ac:dyDescent="0.45">
      <c r="A371" t="s">
        <v>859</v>
      </c>
      <c r="B371" t="s">
        <v>1107</v>
      </c>
      <c r="C371" t="s">
        <v>2</v>
      </c>
      <c r="D371" t="s">
        <v>1320</v>
      </c>
      <c r="E371" t="s">
        <v>462</v>
      </c>
      <c r="F371" s="1" t="s">
        <v>4</v>
      </c>
      <c r="G371" t="s">
        <v>860</v>
      </c>
      <c r="H371" t="s">
        <v>1073</v>
      </c>
      <c r="I371" s="3">
        <v>6.87</v>
      </c>
    </row>
    <row r="372" spans="1:9" x14ac:dyDescent="0.45">
      <c r="A372" t="s">
        <v>861</v>
      </c>
      <c r="B372" t="s">
        <v>1107</v>
      </c>
      <c r="C372" t="s">
        <v>2</v>
      </c>
      <c r="D372" t="s">
        <v>1320</v>
      </c>
      <c r="E372" t="s">
        <v>462</v>
      </c>
      <c r="F372" s="1" t="s">
        <v>4</v>
      </c>
      <c r="G372" t="s">
        <v>862</v>
      </c>
      <c r="H372" t="s">
        <v>863</v>
      </c>
      <c r="I372" s="3">
        <v>72.48</v>
      </c>
    </row>
    <row r="373" spans="1:9" x14ac:dyDescent="0.45">
      <c r="A373" t="s">
        <v>864</v>
      </c>
      <c r="B373" t="s">
        <v>1107</v>
      </c>
      <c r="C373" t="s">
        <v>2</v>
      </c>
      <c r="D373" t="s">
        <v>1320</v>
      </c>
      <c r="E373" t="s">
        <v>462</v>
      </c>
      <c r="F373" s="1" t="s">
        <v>4</v>
      </c>
      <c r="G373" t="s">
        <v>865</v>
      </c>
      <c r="H373" t="s">
        <v>1323</v>
      </c>
      <c r="I373" s="3">
        <v>86.26</v>
      </c>
    </row>
    <row r="374" spans="1:9" x14ac:dyDescent="0.45">
      <c r="A374" t="s">
        <v>500</v>
      </c>
      <c r="B374" t="s">
        <v>1107</v>
      </c>
      <c r="C374" t="s">
        <v>2</v>
      </c>
      <c r="D374" t="s">
        <v>1320</v>
      </c>
      <c r="E374" t="s">
        <v>462</v>
      </c>
      <c r="F374" s="1" t="s">
        <v>4</v>
      </c>
      <c r="G374" t="s">
        <v>501</v>
      </c>
      <c r="H374" t="s">
        <v>1075</v>
      </c>
      <c r="I374" s="3">
        <v>12.89</v>
      </c>
    </row>
    <row r="375" spans="1:9" x14ac:dyDescent="0.45">
      <c r="A375" t="s">
        <v>502</v>
      </c>
      <c r="B375" t="s">
        <v>1107</v>
      </c>
      <c r="C375" t="s">
        <v>2</v>
      </c>
      <c r="D375" t="s">
        <v>1320</v>
      </c>
      <c r="E375" t="s">
        <v>462</v>
      </c>
      <c r="F375" s="1" t="s">
        <v>4</v>
      </c>
      <c r="G375" t="s">
        <v>503</v>
      </c>
      <c r="H375" t="s">
        <v>1073</v>
      </c>
      <c r="I375" s="3">
        <v>6.57</v>
      </c>
    </row>
    <row r="376" spans="1:9" x14ac:dyDescent="0.45">
      <c r="A376" t="s">
        <v>504</v>
      </c>
      <c r="B376" t="s">
        <v>1107</v>
      </c>
      <c r="C376" t="s">
        <v>2</v>
      </c>
      <c r="D376" t="s">
        <v>1320</v>
      </c>
      <c r="E376" t="s">
        <v>462</v>
      </c>
      <c r="F376" s="1" t="s">
        <v>4</v>
      </c>
      <c r="G376" t="s">
        <v>505</v>
      </c>
      <c r="H376" t="s">
        <v>725</v>
      </c>
      <c r="I376" s="3">
        <v>18.440000000000001</v>
      </c>
    </row>
    <row r="377" spans="1:9" x14ac:dyDescent="0.45">
      <c r="A377" t="s">
        <v>506</v>
      </c>
      <c r="B377" t="s">
        <v>1107</v>
      </c>
      <c r="C377" t="s">
        <v>2</v>
      </c>
      <c r="D377" t="s">
        <v>1320</v>
      </c>
      <c r="E377" t="s">
        <v>462</v>
      </c>
      <c r="F377" s="1" t="s">
        <v>4</v>
      </c>
      <c r="G377" t="s">
        <v>507</v>
      </c>
      <c r="H377" t="s">
        <v>725</v>
      </c>
      <c r="I377" s="3">
        <v>18.28</v>
      </c>
    </row>
    <row r="378" spans="1:9" x14ac:dyDescent="0.45">
      <c r="A378" t="s">
        <v>508</v>
      </c>
      <c r="B378" t="s">
        <v>1107</v>
      </c>
      <c r="C378" t="s">
        <v>2</v>
      </c>
      <c r="D378" t="s">
        <v>1320</v>
      </c>
      <c r="E378" t="s">
        <v>462</v>
      </c>
      <c r="F378" s="1" t="s">
        <v>4</v>
      </c>
      <c r="G378" t="s">
        <v>509</v>
      </c>
      <c r="H378" t="s">
        <v>1075</v>
      </c>
      <c r="I378" s="3">
        <v>9.6199999999999992</v>
      </c>
    </row>
    <row r="379" spans="1:9" x14ac:dyDescent="0.45">
      <c r="A379" t="s">
        <v>510</v>
      </c>
      <c r="B379" t="s">
        <v>1107</v>
      </c>
      <c r="C379" t="s">
        <v>2</v>
      </c>
      <c r="D379" t="s">
        <v>1320</v>
      </c>
      <c r="E379" t="s">
        <v>462</v>
      </c>
      <c r="F379" s="1" t="s">
        <v>4</v>
      </c>
      <c r="G379" t="s">
        <v>511</v>
      </c>
      <c r="H379" t="s">
        <v>725</v>
      </c>
      <c r="I379" s="3">
        <v>18.14</v>
      </c>
    </row>
    <row r="380" spans="1:9" x14ac:dyDescent="0.45">
      <c r="A380" t="s">
        <v>512</v>
      </c>
      <c r="B380" t="s">
        <v>1107</v>
      </c>
      <c r="C380" t="s">
        <v>2</v>
      </c>
      <c r="D380" t="s">
        <v>1320</v>
      </c>
      <c r="E380" t="s">
        <v>462</v>
      </c>
      <c r="F380" s="1" t="s">
        <v>4</v>
      </c>
      <c r="G380" t="s">
        <v>513</v>
      </c>
      <c r="H380" t="s">
        <v>889</v>
      </c>
      <c r="I380" s="3">
        <v>5.61</v>
      </c>
    </row>
    <row r="381" spans="1:9" x14ac:dyDescent="0.45">
      <c r="A381" t="s">
        <v>514</v>
      </c>
      <c r="B381" t="s">
        <v>1107</v>
      </c>
      <c r="C381" t="s">
        <v>2</v>
      </c>
      <c r="D381" t="s">
        <v>1320</v>
      </c>
      <c r="E381" t="s">
        <v>462</v>
      </c>
      <c r="F381" s="1" t="s">
        <v>4</v>
      </c>
      <c r="G381" t="s">
        <v>515</v>
      </c>
      <c r="H381" t="s">
        <v>725</v>
      </c>
      <c r="I381" s="3">
        <v>5.59</v>
      </c>
    </row>
    <row r="382" spans="1:9" x14ac:dyDescent="0.45">
      <c r="A382" t="s">
        <v>516</v>
      </c>
      <c r="B382" t="s">
        <v>1107</v>
      </c>
      <c r="C382" t="s">
        <v>2</v>
      </c>
      <c r="D382" t="s">
        <v>1320</v>
      </c>
      <c r="E382" t="s">
        <v>462</v>
      </c>
      <c r="F382" s="1" t="s">
        <v>4</v>
      </c>
      <c r="G382" t="s">
        <v>517</v>
      </c>
      <c r="H382" t="s">
        <v>726</v>
      </c>
      <c r="I382" s="3">
        <v>48.05</v>
      </c>
    </row>
    <row r="383" spans="1:9" x14ac:dyDescent="0.45">
      <c r="A383" t="s">
        <v>518</v>
      </c>
      <c r="B383" t="s">
        <v>1107</v>
      </c>
      <c r="C383" t="s">
        <v>2</v>
      </c>
      <c r="D383" t="s">
        <v>1320</v>
      </c>
      <c r="E383" t="s">
        <v>462</v>
      </c>
      <c r="F383" s="1" t="s">
        <v>4</v>
      </c>
      <c r="G383" t="s">
        <v>519</v>
      </c>
      <c r="H383" t="s">
        <v>725</v>
      </c>
      <c r="I383" s="3">
        <v>5.59</v>
      </c>
    </row>
    <row r="384" spans="1:9" x14ac:dyDescent="0.45">
      <c r="A384" t="s">
        <v>520</v>
      </c>
      <c r="B384" t="s">
        <v>1107</v>
      </c>
      <c r="C384" t="s">
        <v>2</v>
      </c>
      <c r="D384" t="s">
        <v>1320</v>
      </c>
      <c r="E384" t="s">
        <v>462</v>
      </c>
      <c r="F384" s="1" t="s">
        <v>4</v>
      </c>
      <c r="G384" t="s">
        <v>521</v>
      </c>
      <c r="H384" t="s">
        <v>725</v>
      </c>
      <c r="I384" s="3">
        <v>22.77</v>
      </c>
    </row>
    <row r="385" spans="1:9" x14ac:dyDescent="0.45">
      <c r="A385" t="s">
        <v>522</v>
      </c>
      <c r="B385" t="s">
        <v>1107</v>
      </c>
      <c r="C385" t="s">
        <v>2</v>
      </c>
      <c r="D385" t="s">
        <v>1320</v>
      </c>
      <c r="E385" t="s">
        <v>462</v>
      </c>
      <c r="F385" s="1" t="s">
        <v>4</v>
      </c>
      <c r="G385" t="s">
        <v>523</v>
      </c>
      <c r="H385" t="s">
        <v>725</v>
      </c>
      <c r="I385" s="3">
        <v>18.579999999999998</v>
      </c>
    </row>
    <row r="386" spans="1:9" x14ac:dyDescent="0.45">
      <c r="A386" t="s">
        <v>524</v>
      </c>
      <c r="B386" t="s">
        <v>1107</v>
      </c>
      <c r="C386" t="s">
        <v>2</v>
      </c>
      <c r="D386" t="s">
        <v>1320</v>
      </c>
      <c r="E386" t="s">
        <v>462</v>
      </c>
      <c r="F386" s="1" t="s">
        <v>4</v>
      </c>
      <c r="G386" t="s">
        <v>525</v>
      </c>
      <c r="H386" t="s">
        <v>725</v>
      </c>
      <c r="I386" s="3">
        <v>18.440000000000001</v>
      </c>
    </row>
    <row r="387" spans="1:9" x14ac:dyDescent="0.45">
      <c r="A387" t="s">
        <v>526</v>
      </c>
      <c r="B387" t="s">
        <v>1107</v>
      </c>
      <c r="C387" t="s">
        <v>2</v>
      </c>
      <c r="D387" t="s">
        <v>1320</v>
      </c>
      <c r="E387" t="s">
        <v>462</v>
      </c>
      <c r="F387" s="1" t="s">
        <v>4</v>
      </c>
      <c r="G387" t="s">
        <v>527</v>
      </c>
      <c r="H387" t="s">
        <v>725</v>
      </c>
      <c r="I387" s="3">
        <v>18.440000000000001</v>
      </c>
    </row>
    <row r="388" spans="1:9" x14ac:dyDescent="0.45">
      <c r="A388" t="s">
        <v>528</v>
      </c>
      <c r="B388" t="s">
        <v>1107</v>
      </c>
      <c r="C388" t="s">
        <v>2</v>
      </c>
      <c r="D388" t="s">
        <v>1320</v>
      </c>
      <c r="E388" t="s">
        <v>462</v>
      </c>
      <c r="F388" s="1" t="s">
        <v>4</v>
      </c>
      <c r="G388" t="s">
        <v>529</v>
      </c>
      <c r="H388" t="s">
        <v>725</v>
      </c>
      <c r="I388" s="3">
        <v>18.440000000000001</v>
      </c>
    </row>
    <row r="389" spans="1:9" x14ac:dyDescent="0.45">
      <c r="A389" t="s">
        <v>530</v>
      </c>
      <c r="B389" t="s">
        <v>1107</v>
      </c>
      <c r="C389" t="s">
        <v>2</v>
      </c>
      <c r="D389" t="s">
        <v>1320</v>
      </c>
      <c r="E389" t="s">
        <v>462</v>
      </c>
      <c r="F389" s="1" t="s">
        <v>4</v>
      </c>
      <c r="G389" t="s">
        <v>531</v>
      </c>
      <c r="H389" t="s">
        <v>725</v>
      </c>
      <c r="I389" s="3">
        <v>18.440000000000001</v>
      </c>
    </row>
    <row r="390" spans="1:9" x14ac:dyDescent="0.45">
      <c r="A390" t="s">
        <v>538</v>
      </c>
      <c r="B390" t="s">
        <v>1107</v>
      </c>
      <c r="C390" t="s">
        <v>2</v>
      </c>
      <c r="D390" t="s">
        <v>1320</v>
      </c>
      <c r="E390" t="s">
        <v>462</v>
      </c>
      <c r="F390" s="1" t="s">
        <v>4</v>
      </c>
      <c r="G390" t="s">
        <v>539</v>
      </c>
      <c r="H390" t="s">
        <v>725</v>
      </c>
      <c r="I390" s="3">
        <v>9.73</v>
      </c>
    </row>
    <row r="391" spans="1:9" x14ac:dyDescent="0.45">
      <c r="A391" t="s">
        <v>536</v>
      </c>
      <c r="B391" t="s">
        <v>1107</v>
      </c>
      <c r="C391" t="s">
        <v>2</v>
      </c>
      <c r="D391" t="s">
        <v>1320</v>
      </c>
      <c r="E391" t="s">
        <v>462</v>
      </c>
      <c r="F391" s="1" t="s">
        <v>4</v>
      </c>
      <c r="G391" t="s">
        <v>537</v>
      </c>
      <c r="H391" t="s">
        <v>725</v>
      </c>
      <c r="I391" s="3">
        <v>14.36</v>
      </c>
    </row>
    <row r="392" spans="1:9" x14ac:dyDescent="0.45">
      <c r="A392" t="s">
        <v>534</v>
      </c>
      <c r="B392" t="s">
        <v>1107</v>
      </c>
      <c r="C392" t="s">
        <v>2</v>
      </c>
      <c r="D392" t="s">
        <v>1320</v>
      </c>
      <c r="E392" t="s">
        <v>462</v>
      </c>
      <c r="F392" s="1" t="s">
        <v>4</v>
      </c>
      <c r="G392" t="s">
        <v>535</v>
      </c>
      <c r="H392" t="s">
        <v>725</v>
      </c>
      <c r="I392" s="3">
        <v>10.62</v>
      </c>
    </row>
    <row r="393" spans="1:9" x14ac:dyDescent="0.45">
      <c r="A393" t="s">
        <v>532</v>
      </c>
      <c r="B393" t="s">
        <v>1107</v>
      </c>
      <c r="C393" t="s">
        <v>2</v>
      </c>
      <c r="D393" t="s">
        <v>1320</v>
      </c>
      <c r="E393" t="s">
        <v>462</v>
      </c>
      <c r="F393" s="1" t="s">
        <v>4</v>
      </c>
      <c r="G393" t="s">
        <v>533</v>
      </c>
      <c r="H393" t="s">
        <v>725</v>
      </c>
      <c r="I393" s="3">
        <v>10.62</v>
      </c>
    </row>
    <row r="394" spans="1:9" x14ac:dyDescent="0.45">
      <c r="A394" t="s">
        <v>541</v>
      </c>
      <c r="B394" t="s">
        <v>1107</v>
      </c>
      <c r="C394" t="s">
        <v>2</v>
      </c>
      <c r="D394" t="s">
        <v>1320</v>
      </c>
      <c r="E394" t="s">
        <v>462</v>
      </c>
      <c r="F394" s="1" t="s">
        <v>4</v>
      </c>
      <c r="G394" t="s">
        <v>542</v>
      </c>
      <c r="H394" t="s">
        <v>1073</v>
      </c>
      <c r="I394" s="3">
        <v>4.55</v>
      </c>
    </row>
    <row r="395" spans="1:9" x14ac:dyDescent="0.45">
      <c r="A395" t="s">
        <v>543</v>
      </c>
      <c r="B395" t="s">
        <v>1107</v>
      </c>
      <c r="C395" t="s">
        <v>2</v>
      </c>
      <c r="D395" t="s">
        <v>1320</v>
      </c>
      <c r="E395" t="s">
        <v>462</v>
      </c>
      <c r="F395" s="1" t="s">
        <v>4</v>
      </c>
      <c r="G395" t="s">
        <v>544</v>
      </c>
      <c r="H395" t="s">
        <v>1060</v>
      </c>
      <c r="I395" s="3">
        <v>7.17</v>
      </c>
    </row>
    <row r="396" spans="1:9" x14ac:dyDescent="0.45">
      <c r="A396" t="s">
        <v>545</v>
      </c>
      <c r="B396" t="s">
        <v>1107</v>
      </c>
      <c r="C396" t="s">
        <v>2</v>
      </c>
      <c r="D396" t="s">
        <v>1320</v>
      </c>
      <c r="E396" t="s">
        <v>462</v>
      </c>
      <c r="F396" s="1" t="s">
        <v>4</v>
      </c>
      <c r="G396" t="s">
        <v>546</v>
      </c>
      <c r="H396" t="s">
        <v>710</v>
      </c>
      <c r="I396" s="3">
        <v>14.18</v>
      </c>
    </row>
    <row r="397" spans="1:9" x14ac:dyDescent="0.45">
      <c r="A397" t="s">
        <v>547</v>
      </c>
      <c r="B397" t="s">
        <v>1107</v>
      </c>
      <c r="C397" t="s">
        <v>2</v>
      </c>
      <c r="D397" t="s">
        <v>1320</v>
      </c>
      <c r="E397" t="s">
        <v>462</v>
      </c>
      <c r="F397" s="1" t="s">
        <v>4</v>
      </c>
      <c r="G397" t="s">
        <v>548</v>
      </c>
      <c r="H397" t="s">
        <v>1060</v>
      </c>
      <c r="I397" s="3">
        <v>95.31</v>
      </c>
    </row>
    <row r="398" spans="1:9" x14ac:dyDescent="0.45">
      <c r="A398" t="s">
        <v>494</v>
      </c>
      <c r="B398" t="s">
        <v>1107</v>
      </c>
      <c r="C398" t="s">
        <v>2</v>
      </c>
      <c r="D398" t="s">
        <v>1320</v>
      </c>
      <c r="E398" t="s">
        <v>462</v>
      </c>
      <c r="F398" s="1" t="s">
        <v>4</v>
      </c>
      <c r="G398" t="s">
        <v>495</v>
      </c>
      <c r="H398" t="s">
        <v>727</v>
      </c>
      <c r="I398" s="3">
        <v>39.450000000000003</v>
      </c>
    </row>
    <row r="399" spans="1:9" x14ac:dyDescent="0.45">
      <c r="A399" t="s">
        <v>496</v>
      </c>
      <c r="B399" t="s">
        <v>1107</v>
      </c>
      <c r="C399" t="s">
        <v>2</v>
      </c>
      <c r="D399" t="s">
        <v>1320</v>
      </c>
      <c r="E399" t="s">
        <v>462</v>
      </c>
      <c r="F399" s="1" t="s">
        <v>4</v>
      </c>
      <c r="G399" t="s">
        <v>497</v>
      </c>
      <c r="H399" t="s">
        <v>726</v>
      </c>
      <c r="I399" s="3">
        <v>39.74</v>
      </c>
    </row>
    <row r="400" spans="1:9" x14ac:dyDescent="0.45">
      <c r="A400" t="s">
        <v>498</v>
      </c>
      <c r="B400" t="s">
        <v>1107</v>
      </c>
      <c r="C400" t="s">
        <v>2</v>
      </c>
      <c r="D400" t="s">
        <v>1320</v>
      </c>
      <c r="E400" t="s">
        <v>462</v>
      </c>
      <c r="F400" s="1" t="s">
        <v>4</v>
      </c>
      <c r="G400" t="s">
        <v>499</v>
      </c>
      <c r="H400" t="s">
        <v>618</v>
      </c>
      <c r="I400" s="3">
        <v>7.27</v>
      </c>
    </row>
    <row r="401" spans="1:9" x14ac:dyDescent="0.45">
      <c r="A401" t="s">
        <v>896</v>
      </c>
      <c r="B401" t="s">
        <v>1107</v>
      </c>
      <c r="C401" t="s">
        <v>2</v>
      </c>
      <c r="D401" t="s">
        <v>1320</v>
      </c>
      <c r="E401" t="s">
        <v>462</v>
      </c>
      <c r="F401" s="1">
        <v>0</v>
      </c>
      <c r="G401" t="s">
        <v>540</v>
      </c>
      <c r="H401" t="s">
        <v>618</v>
      </c>
      <c r="I401" s="3">
        <v>2.82</v>
      </c>
    </row>
    <row r="402" spans="1:9" x14ac:dyDescent="0.45">
      <c r="A402" t="s">
        <v>897</v>
      </c>
      <c r="B402" t="s">
        <v>1107</v>
      </c>
      <c r="C402" t="s">
        <v>2</v>
      </c>
      <c r="D402" t="s">
        <v>1320</v>
      </c>
      <c r="E402" t="s">
        <v>462</v>
      </c>
      <c r="F402" s="1" t="s">
        <v>4</v>
      </c>
      <c r="G402" t="s">
        <v>898</v>
      </c>
      <c r="H402" t="s">
        <v>1075</v>
      </c>
      <c r="I402" s="3">
        <v>19.25</v>
      </c>
    </row>
    <row r="403" spans="1:9" x14ac:dyDescent="0.45">
      <c r="A403" t="s">
        <v>899</v>
      </c>
      <c r="B403" t="s">
        <v>1107</v>
      </c>
      <c r="C403" t="s">
        <v>2</v>
      </c>
      <c r="D403" t="s">
        <v>1320</v>
      </c>
      <c r="E403" t="s">
        <v>462</v>
      </c>
      <c r="F403" s="1" t="s">
        <v>4</v>
      </c>
      <c r="G403" t="s">
        <v>900</v>
      </c>
      <c r="H403" t="s">
        <v>618</v>
      </c>
      <c r="I403" s="3">
        <v>6.19</v>
      </c>
    </row>
    <row r="404" spans="1:9" x14ac:dyDescent="0.45">
      <c r="A404" t="s">
        <v>901</v>
      </c>
      <c r="B404" t="s">
        <v>1107</v>
      </c>
      <c r="C404" t="s">
        <v>2</v>
      </c>
      <c r="D404" t="s">
        <v>1320</v>
      </c>
      <c r="E404" t="s">
        <v>462</v>
      </c>
      <c r="F404" s="1" t="s">
        <v>4</v>
      </c>
      <c r="G404" t="s">
        <v>902</v>
      </c>
      <c r="H404" t="s">
        <v>725</v>
      </c>
      <c r="I404" s="3">
        <v>19.579999999999998</v>
      </c>
    </row>
    <row r="405" spans="1:9" x14ac:dyDescent="0.45">
      <c r="A405" t="s">
        <v>903</v>
      </c>
      <c r="B405" t="s">
        <v>1107</v>
      </c>
      <c r="C405" t="s">
        <v>2</v>
      </c>
      <c r="D405" t="s">
        <v>1320</v>
      </c>
      <c r="E405" t="s">
        <v>462</v>
      </c>
      <c r="F405" s="1" t="s">
        <v>4</v>
      </c>
      <c r="G405" t="s">
        <v>904</v>
      </c>
      <c r="H405" t="s">
        <v>725</v>
      </c>
      <c r="I405" s="3">
        <v>15.97</v>
      </c>
    </row>
    <row r="406" spans="1:9" x14ac:dyDescent="0.45">
      <c r="A406" t="s">
        <v>905</v>
      </c>
      <c r="B406" t="s">
        <v>1107</v>
      </c>
      <c r="C406" t="s">
        <v>2</v>
      </c>
      <c r="D406" t="s">
        <v>1320</v>
      </c>
      <c r="E406" t="s">
        <v>462</v>
      </c>
      <c r="F406" s="1" t="s">
        <v>4</v>
      </c>
      <c r="G406" t="s">
        <v>906</v>
      </c>
      <c r="H406" t="s">
        <v>725</v>
      </c>
      <c r="I406" s="3">
        <v>15.85</v>
      </c>
    </row>
    <row r="407" spans="1:9" x14ac:dyDescent="0.45">
      <c r="A407" t="s">
        <v>907</v>
      </c>
      <c r="B407" t="s">
        <v>1107</v>
      </c>
      <c r="C407" t="s">
        <v>2</v>
      </c>
      <c r="D407" t="s">
        <v>1320</v>
      </c>
      <c r="E407" t="s">
        <v>462</v>
      </c>
      <c r="F407" s="1" t="s">
        <v>4</v>
      </c>
      <c r="G407" t="s">
        <v>908</v>
      </c>
      <c r="H407" t="s">
        <v>725</v>
      </c>
      <c r="I407" s="3">
        <v>39.299999999999997</v>
      </c>
    </row>
    <row r="408" spans="1:9" x14ac:dyDescent="0.45">
      <c r="A408" t="s">
        <v>909</v>
      </c>
      <c r="B408" t="s">
        <v>1107</v>
      </c>
      <c r="C408" t="s">
        <v>2</v>
      </c>
      <c r="D408" t="s">
        <v>1320</v>
      </c>
      <c r="E408" t="s">
        <v>462</v>
      </c>
      <c r="F408" s="1" t="s">
        <v>4</v>
      </c>
      <c r="G408" t="s">
        <v>910</v>
      </c>
      <c r="H408" t="s">
        <v>1075</v>
      </c>
      <c r="I408" s="3">
        <v>16.23</v>
      </c>
    </row>
    <row r="409" spans="1:9" x14ac:dyDescent="0.45">
      <c r="A409" t="s">
        <v>911</v>
      </c>
      <c r="B409" t="s">
        <v>1107</v>
      </c>
      <c r="C409" t="s">
        <v>2</v>
      </c>
      <c r="D409" t="s">
        <v>1320</v>
      </c>
      <c r="E409" t="s">
        <v>462</v>
      </c>
      <c r="F409" s="1" t="s">
        <v>4</v>
      </c>
      <c r="G409" t="s">
        <v>912</v>
      </c>
      <c r="H409" t="s">
        <v>725</v>
      </c>
      <c r="I409" s="3">
        <v>15.99</v>
      </c>
    </row>
    <row r="410" spans="1:9" x14ac:dyDescent="0.45">
      <c r="A410" t="s">
        <v>913</v>
      </c>
      <c r="B410" t="s">
        <v>1107</v>
      </c>
      <c r="C410" t="s">
        <v>2</v>
      </c>
      <c r="D410" t="s">
        <v>1320</v>
      </c>
      <c r="E410" t="s">
        <v>462</v>
      </c>
      <c r="F410" s="1" t="s">
        <v>4</v>
      </c>
      <c r="G410" t="s">
        <v>914</v>
      </c>
      <c r="H410" t="s">
        <v>725</v>
      </c>
      <c r="I410" s="3">
        <v>15.99</v>
      </c>
    </row>
    <row r="411" spans="1:9" x14ac:dyDescent="0.45">
      <c r="A411" t="s">
        <v>915</v>
      </c>
      <c r="B411" t="s">
        <v>1107</v>
      </c>
      <c r="C411" t="s">
        <v>2</v>
      </c>
      <c r="D411" t="s">
        <v>1320</v>
      </c>
      <c r="E411" t="s">
        <v>462</v>
      </c>
      <c r="F411" s="1" t="s">
        <v>4</v>
      </c>
      <c r="G411" t="s">
        <v>916</v>
      </c>
      <c r="H411" t="s">
        <v>1060</v>
      </c>
      <c r="I411" s="3">
        <v>42</v>
      </c>
    </row>
    <row r="412" spans="1:9" x14ac:dyDescent="0.45">
      <c r="A412" t="s">
        <v>917</v>
      </c>
      <c r="B412" t="s">
        <v>1107</v>
      </c>
      <c r="C412" t="s">
        <v>2</v>
      </c>
      <c r="D412" t="s">
        <v>1320</v>
      </c>
      <c r="E412" t="s">
        <v>462</v>
      </c>
      <c r="F412" s="1" t="s">
        <v>4</v>
      </c>
      <c r="G412" t="s">
        <v>918</v>
      </c>
      <c r="H412" t="s">
        <v>618</v>
      </c>
      <c r="I412" s="3">
        <v>2.76</v>
      </c>
    </row>
    <row r="413" spans="1:9" x14ac:dyDescent="0.45">
      <c r="A413" t="s">
        <v>919</v>
      </c>
      <c r="B413" t="s">
        <v>1107</v>
      </c>
      <c r="C413" t="s">
        <v>2</v>
      </c>
      <c r="D413" t="s">
        <v>1320</v>
      </c>
      <c r="E413" t="s">
        <v>462</v>
      </c>
      <c r="F413" s="1" t="s">
        <v>4</v>
      </c>
      <c r="G413" t="s">
        <v>920</v>
      </c>
      <c r="H413" t="s">
        <v>1060</v>
      </c>
      <c r="I413" s="3">
        <v>55.89</v>
      </c>
    </row>
    <row r="414" spans="1:9" x14ac:dyDescent="0.45">
      <c r="A414" t="s">
        <v>921</v>
      </c>
      <c r="B414" t="s">
        <v>1107</v>
      </c>
      <c r="C414" t="s">
        <v>2</v>
      </c>
      <c r="D414" t="s">
        <v>1320</v>
      </c>
      <c r="E414" t="s">
        <v>462</v>
      </c>
      <c r="F414" s="1" t="s">
        <v>4</v>
      </c>
      <c r="G414" t="s">
        <v>922</v>
      </c>
      <c r="H414" t="s">
        <v>710</v>
      </c>
      <c r="I414" s="3">
        <v>17.670000000000002</v>
      </c>
    </row>
    <row r="415" spans="1:9" x14ac:dyDescent="0.45">
      <c r="A415" t="s">
        <v>923</v>
      </c>
      <c r="B415" t="s">
        <v>1107</v>
      </c>
      <c r="C415" t="s">
        <v>2</v>
      </c>
      <c r="D415" t="s">
        <v>1320</v>
      </c>
      <c r="E415" t="s">
        <v>462</v>
      </c>
      <c r="F415" s="1" t="s">
        <v>4</v>
      </c>
      <c r="G415" t="s">
        <v>924</v>
      </c>
      <c r="H415" t="s">
        <v>710</v>
      </c>
      <c r="I415" s="3">
        <v>11.41</v>
      </c>
    </row>
    <row r="416" spans="1:9" x14ac:dyDescent="0.45">
      <c r="A416" t="s">
        <v>925</v>
      </c>
      <c r="B416" t="s">
        <v>1107</v>
      </c>
      <c r="C416" t="s">
        <v>2</v>
      </c>
      <c r="D416" t="s">
        <v>1320</v>
      </c>
      <c r="E416" t="s">
        <v>462</v>
      </c>
      <c r="F416" s="1" t="s">
        <v>4</v>
      </c>
      <c r="G416" t="s">
        <v>926</v>
      </c>
      <c r="H416" t="s">
        <v>1073</v>
      </c>
      <c r="I416" s="3">
        <v>21.1</v>
      </c>
    </row>
    <row r="417" spans="1:9" x14ac:dyDescent="0.45">
      <c r="A417" t="s">
        <v>927</v>
      </c>
      <c r="B417" t="s">
        <v>1107</v>
      </c>
      <c r="C417" t="s">
        <v>2</v>
      </c>
      <c r="D417" t="s">
        <v>1320</v>
      </c>
      <c r="E417" t="s">
        <v>462</v>
      </c>
      <c r="F417" s="1" t="s">
        <v>4</v>
      </c>
      <c r="G417" t="s">
        <v>928</v>
      </c>
      <c r="H417" t="s">
        <v>1060</v>
      </c>
      <c r="I417" s="3">
        <v>14.11</v>
      </c>
    </row>
    <row r="418" spans="1:9" x14ac:dyDescent="0.45">
      <c r="A418" t="s">
        <v>929</v>
      </c>
      <c r="B418" t="s">
        <v>1107</v>
      </c>
      <c r="C418" t="s">
        <v>2</v>
      </c>
      <c r="D418" t="s">
        <v>1320</v>
      </c>
      <c r="E418" t="s">
        <v>462</v>
      </c>
      <c r="F418" s="1" t="s">
        <v>4</v>
      </c>
      <c r="G418" t="s">
        <v>930</v>
      </c>
      <c r="H418" t="s">
        <v>1060</v>
      </c>
      <c r="I418" s="3">
        <v>6.13</v>
      </c>
    </row>
    <row r="419" spans="1:9" x14ac:dyDescent="0.45">
      <c r="A419" t="s">
        <v>931</v>
      </c>
      <c r="B419" t="s">
        <v>1107</v>
      </c>
      <c r="C419" t="s">
        <v>2</v>
      </c>
      <c r="D419" t="s">
        <v>1320</v>
      </c>
      <c r="E419" t="s">
        <v>462</v>
      </c>
      <c r="F419" s="1" t="s">
        <v>4</v>
      </c>
      <c r="G419" t="s">
        <v>932</v>
      </c>
      <c r="H419" t="s">
        <v>618</v>
      </c>
      <c r="I419" s="3">
        <v>9.9600000000000009</v>
      </c>
    </row>
    <row r="420" spans="1:9" x14ac:dyDescent="0.45">
      <c r="A420" t="s">
        <v>933</v>
      </c>
      <c r="B420" t="s">
        <v>1107</v>
      </c>
      <c r="C420" t="s">
        <v>2</v>
      </c>
      <c r="D420" t="s">
        <v>1320</v>
      </c>
      <c r="E420" t="s">
        <v>462</v>
      </c>
      <c r="F420" s="1" t="s">
        <v>4</v>
      </c>
      <c r="G420" t="s">
        <v>934</v>
      </c>
      <c r="H420" t="s">
        <v>1073</v>
      </c>
      <c r="I420" s="3">
        <v>14.97</v>
      </c>
    </row>
    <row r="421" spans="1:9" x14ac:dyDescent="0.45">
      <c r="A421" t="s">
        <v>935</v>
      </c>
      <c r="B421" t="s">
        <v>1107</v>
      </c>
      <c r="C421" t="s">
        <v>2</v>
      </c>
      <c r="D421" t="s">
        <v>1320</v>
      </c>
      <c r="E421" t="s">
        <v>462</v>
      </c>
      <c r="F421" s="1" t="s">
        <v>4</v>
      </c>
      <c r="G421" t="s">
        <v>936</v>
      </c>
      <c r="H421" t="s">
        <v>618</v>
      </c>
      <c r="I421" s="3">
        <v>4.28</v>
      </c>
    </row>
    <row r="422" spans="1:9" x14ac:dyDescent="0.45">
      <c r="A422" t="s">
        <v>937</v>
      </c>
      <c r="B422" t="s">
        <v>1107</v>
      </c>
      <c r="C422" t="s">
        <v>2</v>
      </c>
      <c r="D422" t="s">
        <v>1320</v>
      </c>
      <c r="E422" t="s">
        <v>462</v>
      </c>
      <c r="F422" s="1" t="s">
        <v>4</v>
      </c>
      <c r="G422" t="s">
        <v>938</v>
      </c>
      <c r="H422" t="s">
        <v>618</v>
      </c>
      <c r="I422" s="3">
        <v>24.48</v>
      </c>
    </row>
    <row r="423" spans="1:9" x14ac:dyDescent="0.45">
      <c r="A423" t="s">
        <v>939</v>
      </c>
      <c r="B423" t="s">
        <v>1107</v>
      </c>
      <c r="C423" t="s">
        <v>2</v>
      </c>
      <c r="D423" t="s">
        <v>1320</v>
      </c>
      <c r="E423" t="s">
        <v>462</v>
      </c>
      <c r="F423" s="1" t="s">
        <v>4</v>
      </c>
      <c r="G423" t="s">
        <v>940</v>
      </c>
      <c r="H423" t="s">
        <v>941</v>
      </c>
      <c r="I423" s="3">
        <v>275.51</v>
      </c>
    </row>
    <row r="424" spans="1:9" x14ac:dyDescent="0.45">
      <c r="A424" t="s">
        <v>866</v>
      </c>
      <c r="B424" t="s">
        <v>1107</v>
      </c>
      <c r="C424" t="s">
        <v>2</v>
      </c>
      <c r="D424" t="s">
        <v>1320</v>
      </c>
      <c r="E424" t="s">
        <v>462</v>
      </c>
      <c r="F424" s="1" t="s">
        <v>16</v>
      </c>
      <c r="G424" t="s">
        <v>867</v>
      </c>
      <c r="H424" t="s">
        <v>1060</v>
      </c>
      <c r="I424" s="3">
        <v>10.61</v>
      </c>
    </row>
    <row r="425" spans="1:9" x14ac:dyDescent="0.45">
      <c r="A425" t="s">
        <v>868</v>
      </c>
      <c r="B425" t="s">
        <v>1107</v>
      </c>
      <c r="C425" t="s">
        <v>2</v>
      </c>
      <c r="D425" t="s">
        <v>1320</v>
      </c>
      <c r="E425" t="s">
        <v>462</v>
      </c>
      <c r="F425" s="1" t="s">
        <v>16</v>
      </c>
      <c r="G425" t="s">
        <v>869</v>
      </c>
      <c r="H425" t="s">
        <v>1322</v>
      </c>
      <c r="I425" s="3">
        <v>177.11</v>
      </c>
    </row>
    <row r="426" spans="1:9" x14ac:dyDescent="0.45">
      <c r="A426" t="s">
        <v>870</v>
      </c>
      <c r="B426" t="s">
        <v>1107</v>
      </c>
      <c r="C426" t="s">
        <v>2</v>
      </c>
      <c r="D426" t="s">
        <v>1320</v>
      </c>
      <c r="E426" t="s">
        <v>462</v>
      </c>
      <c r="F426" s="1" t="s">
        <v>16</v>
      </c>
      <c r="G426" t="s">
        <v>871</v>
      </c>
      <c r="H426" t="s">
        <v>1060</v>
      </c>
      <c r="I426" s="3">
        <v>44.44</v>
      </c>
    </row>
    <row r="427" spans="1:9" x14ac:dyDescent="0.45">
      <c r="A427" t="s">
        <v>872</v>
      </c>
      <c r="B427" t="s">
        <v>1107</v>
      </c>
      <c r="C427" t="s">
        <v>2</v>
      </c>
      <c r="D427" t="s">
        <v>1320</v>
      </c>
      <c r="E427" t="s">
        <v>462</v>
      </c>
      <c r="F427" s="1" t="s">
        <v>16</v>
      </c>
      <c r="G427" t="s">
        <v>873</v>
      </c>
      <c r="H427" t="s">
        <v>1323</v>
      </c>
      <c r="I427" s="3">
        <v>42.99</v>
      </c>
    </row>
    <row r="428" spans="1:9" x14ac:dyDescent="0.45">
      <c r="A428" t="s">
        <v>874</v>
      </c>
      <c r="B428" t="s">
        <v>1107</v>
      </c>
      <c r="C428" t="s">
        <v>2</v>
      </c>
      <c r="D428" t="s">
        <v>1320</v>
      </c>
      <c r="E428" t="s">
        <v>462</v>
      </c>
      <c r="F428" s="1" t="s">
        <v>16</v>
      </c>
      <c r="G428" t="s">
        <v>875</v>
      </c>
      <c r="H428" t="s">
        <v>1072</v>
      </c>
      <c r="I428" s="3">
        <v>15.23</v>
      </c>
    </row>
    <row r="429" spans="1:9" x14ac:dyDescent="0.45">
      <c r="A429" t="s">
        <v>876</v>
      </c>
      <c r="B429" t="s">
        <v>1107</v>
      </c>
      <c r="C429" t="s">
        <v>2</v>
      </c>
      <c r="D429" t="s">
        <v>1320</v>
      </c>
      <c r="E429" t="s">
        <v>462</v>
      </c>
      <c r="F429" s="1" t="s">
        <v>16</v>
      </c>
      <c r="G429" t="s">
        <v>877</v>
      </c>
      <c r="H429" t="s">
        <v>1073</v>
      </c>
      <c r="I429" s="3">
        <v>15.5</v>
      </c>
    </row>
    <row r="430" spans="1:9" x14ac:dyDescent="0.45">
      <c r="A430" t="s">
        <v>878</v>
      </c>
      <c r="B430" t="s">
        <v>1107</v>
      </c>
      <c r="C430" t="s">
        <v>2</v>
      </c>
      <c r="D430" t="s">
        <v>1320</v>
      </c>
      <c r="E430" t="s">
        <v>462</v>
      </c>
      <c r="F430" s="1" t="s">
        <v>16</v>
      </c>
      <c r="G430" t="s">
        <v>879</v>
      </c>
      <c r="H430" t="s">
        <v>1060</v>
      </c>
      <c r="I430" s="3">
        <v>8.81</v>
      </c>
    </row>
    <row r="431" spans="1:9" x14ac:dyDescent="0.45">
      <c r="A431" t="s">
        <v>880</v>
      </c>
      <c r="B431" t="s">
        <v>1107</v>
      </c>
      <c r="C431" t="s">
        <v>2</v>
      </c>
      <c r="D431" t="s">
        <v>1320</v>
      </c>
      <c r="E431" t="s">
        <v>462</v>
      </c>
      <c r="F431" s="1" t="s">
        <v>16</v>
      </c>
      <c r="G431" t="s">
        <v>881</v>
      </c>
      <c r="H431" t="s">
        <v>725</v>
      </c>
      <c r="I431" s="3">
        <v>20.02</v>
      </c>
    </row>
    <row r="432" spans="1:9" x14ac:dyDescent="0.45">
      <c r="A432" t="s">
        <v>882</v>
      </c>
      <c r="B432" t="s">
        <v>1107</v>
      </c>
      <c r="C432" t="s">
        <v>2</v>
      </c>
      <c r="D432" t="s">
        <v>1320</v>
      </c>
      <c r="E432" t="s">
        <v>462</v>
      </c>
      <c r="F432" s="1" t="s">
        <v>16</v>
      </c>
      <c r="G432" t="s">
        <v>883</v>
      </c>
      <c r="H432" t="s">
        <v>725</v>
      </c>
      <c r="I432" s="3">
        <v>19.989999999999998</v>
      </c>
    </row>
    <row r="433" spans="1:9" x14ac:dyDescent="0.45">
      <c r="A433" t="s">
        <v>884</v>
      </c>
      <c r="B433" t="s">
        <v>1107</v>
      </c>
      <c r="C433" t="s">
        <v>2</v>
      </c>
      <c r="D433" t="s">
        <v>1320</v>
      </c>
      <c r="E433" t="s">
        <v>462</v>
      </c>
      <c r="F433" s="1" t="s">
        <v>16</v>
      </c>
      <c r="G433" t="s">
        <v>885</v>
      </c>
      <c r="H433" t="s">
        <v>727</v>
      </c>
      <c r="I433" s="3">
        <v>62.34</v>
      </c>
    </row>
    <row r="434" spans="1:9" x14ac:dyDescent="0.45">
      <c r="A434" t="s">
        <v>557</v>
      </c>
      <c r="B434" t="s">
        <v>1107</v>
      </c>
      <c r="C434" t="s">
        <v>2</v>
      </c>
      <c r="D434" t="s">
        <v>1320</v>
      </c>
      <c r="E434" t="s">
        <v>462</v>
      </c>
      <c r="F434" s="1" t="s">
        <v>16</v>
      </c>
      <c r="G434" t="s">
        <v>558</v>
      </c>
      <c r="H434" t="s">
        <v>727</v>
      </c>
      <c r="I434" s="3">
        <v>42.94</v>
      </c>
    </row>
    <row r="435" spans="1:9" x14ac:dyDescent="0.45">
      <c r="A435" t="s">
        <v>471</v>
      </c>
      <c r="B435" t="s">
        <v>1107</v>
      </c>
      <c r="C435" t="s">
        <v>2</v>
      </c>
      <c r="D435" t="s">
        <v>1320</v>
      </c>
      <c r="E435" t="s">
        <v>462</v>
      </c>
      <c r="F435" s="1" t="s">
        <v>16</v>
      </c>
      <c r="G435" t="s">
        <v>886</v>
      </c>
      <c r="H435" t="s">
        <v>1075</v>
      </c>
      <c r="I435" s="3">
        <v>29.87</v>
      </c>
    </row>
    <row r="436" spans="1:9" x14ac:dyDescent="0.45">
      <c r="A436" t="s">
        <v>492</v>
      </c>
      <c r="B436" t="s">
        <v>1107</v>
      </c>
      <c r="C436" t="s">
        <v>2</v>
      </c>
      <c r="D436" t="s">
        <v>1320</v>
      </c>
      <c r="E436" t="s">
        <v>462</v>
      </c>
      <c r="F436" s="1" t="s">
        <v>16</v>
      </c>
      <c r="G436" t="s">
        <v>493</v>
      </c>
      <c r="H436" t="s">
        <v>725</v>
      </c>
      <c r="I436" s="3">
        <v>18.39</v>
      </c>
    </row>
    <row r="437" spans="1:9" x14ac:dyDescent="0.45">
      <c r="A437" t="s">
        <v>472</v>
      </c>
      <c r="B437" t="s">
        <v>1107</v>
      </c>
      <c r="C437" t="s">
        <v>2</v>
      </c>
      <c r="D437" t="s">
        <v>1320</v>
      </c>
      <c r="E437" t="s">
        <v>462</v>
      </c>
      <c r="F437" s="1" t="s">
        <v>16</v>
      </c>
      <c r="G437" t="s">
        <v>887</v>
      </c>
      <c r="H437" t="s">
        <v>725</v>
      </c>
      <c r="I437" s="3">
        <v>18.440000000000001</v>
      </c>
    </row>
    <row r="438" spans="1:9" x14ac:dyDescent="0.45">
      <c r="A438" t="s">
        <v>473</v>
      </c>
      <c r="B438" t="s">
        <v>1107</v>
      </c>
      <c r="C438" t="s">
        <v>2</v>
      </c>
      <c r="D438" t="s">
        <v>1320</v>
      </c>
      <c r="E438" t="s">
        <v>462</v>
      </c>
      <c r="F438" s="1" t="s">
        <v>16</v>
      </c>
      <c r="G438" t="s">
        <v>888</v>
      </c>
      <c r="H438" t="s">
        <v>725</v>
      </c>
      <c r="I438" s="3">
        <v>18.440000000000001</v>
      </c>
    </row>
    <row r="439" spans="1:9" x14ac:dyDescent="0.45">
      <c r="A439" t="s">
        <v>469</v>
      </c>
      <c r="B439" t="s">
        <v>1107</v>
      </c>
      <c r="C439" t="s">
        <v>2</v>
      </c>
      <c r="D439" t="s">
        <v>1320</v>
      </c>
      <c r="E439" t="s">
        <v>462</v>
      </c>
      <c r="F439" s="1" t="s">
        <v>16</v>
      </c>
      <c r="G439" t="s">
        <v>470</v>
      </c>
      <c r="H439" t="s">
        <v>889</v>
      </c>
      <c r="I439" s="3">
        <v>5.73</v>
      </c>
    </row>
    <row r="440" spans="1:9" x14ac:dyDescent="0.45">
      <c r="A440" t="s">
        <v>551</v>
      </c>
      <c r="B440" t="s">
        <v>1107</v>
      </c>
      <c r="C440" t="s">
        <v>2</v>
      </c>
      <c r="D440" t="s">
        <v>1320</v>
      </c>
      <c r="E440" t="s">
        <v>462</v>
      </c>
      <c r="F440" s="1" t="s">
        <v>25</v>
      </c>
      <c r="G440" t="s">
        <v>890</v>
      </c>
      <c r="H440" t="s">
        <v>1075</v>
      </c>
      <c r="I440" s="3">
        <v>38.22</v>
      </c>
    </row>
    <row r="441" spans="1:9" x14ac:dyDescent="0.45">
      <c r="A441" t="s">
        <v>467</v>
      </c>
      <c r="B441" t="s">
        <v>1107</v>
      </c>
      <c r="C441" t="s">
        <v>2</v>
      </c>
      <c r="D441" t="s">
        <v>1320</v>
      </c>
      <c r="E441" t="s">
        <v>462</v>
      </c>
      <c r="F441" s="1" t="s">
        <v>16</v>
      </c>
      <c r="G441" t="s">
        <v>891</v>
      </c>
      <c r="H441" t="s">
        <v>725</v>
      </c>
      <c r="I441" s="3">
        <v>22.28</v>
      </c>
    </row>
    <row r="442" spans="1:9" x14ac:dyDescent="0.45">
      <c r="A442" t="s">
        <v>466</v>
      </c>
      <c r="B442" t="s">
        <v>1107</v>
      </c>
      <c r="C442" t="s">
        <v>2</v>
      </c>
      <c r="D442" t="s">
        <v>1320</v>
      </c>
      <c r="E442" t="s">
        <v>462</v>
      </c>
      <c r="F442" s="1" t="s">
        <v>16</v>
      </c>
      <c r="G442" t="s">
        <v>892</v>
      </c>
      <c r="H442" t="s">
        <v>725</v>
      </c>
      <c r="I442" s="3">
        <v>18.39</v>
      </c>
    </row>
    <row r="443" spans="1:9" x14ac:dyDescent="0.45">
      <c r="A443" t="s">
        <v>468</v>
      </c>
      <c r="B443" t="s">
        <v>1107</v>
      </c>
      <c r="C443" t="s">
        <v>2</v>
      </c>
      <c r="D443" t="s">
        <v>1320</v>
      </c>
      <c r="E443" t="s">
        <v>462</v>
      </c>
      <c r="F443" s="1" t="s">
        <v>16</v>
      </c>
      <c r="G443" t="s">
        <v>893</v>
      </c>
      <c r="H443" t="s">
        <v>725</v>
      </c>
      <c r="I443" s="3">
        <v>18.440000000000001</v>
      </c>
    </row>
    <row r="444" spans="1:9" x14ac:dyDescent="0.45">
      <c r="A444" t="s">
        <v>556</v>
      </c>
      <c r="B444" t="s">
        <v>1107</v>
      </c>
      <c r="C444" t="s">
        <v>2</v>
      </c>
      <c r="D444" t="s">
        <v>1320</v>
      </c>
      <c r="E444" t="s">
        <v>462</v>
      </c>
      <c r="F444" s="1" t="s">
        <v>16</v>
      </c>
      <c r="G444" t="s">
        <v>894</v>
      </c>
      <c r="H444" t="s">
        <v>725</v>
      </c>
      <c r="I444" s="3">
        <v>18.440000000000001</v>
      </c>
    </row>
    <row r="445" spans="1:9" x14ac:dyDescent="0.45">
      <c r="A445" t="s">
        <v>555</v>
      </c>
      <c r="B445" t="s">
        <v>1107</v>
      </c>
      <c r="C445" t="s">
        <v>2</v>
      </c>
      <c r="D445" t="s">
        <v>1320</v>
      </c>
      <c r="E445" t="s">
        <v>462</v>
      </c>
      <c r="F445" s="1" t="s">
        <v>16</v>
      </c>
      <c r="G445" t="s">
        <v>895</v>
      </c>
      <c r="H445" t="s">
        <v>725</v>
      </c>
      <c r="I445" s="3">
        <v>16.66</v>
      </c>
    </row>
    <row r="446" spans="1:9" x14ac:dyDescent="0.45">
      <c r="A446" t="s">
        <v>553</v>
      </c>
      <c r="B446" t="s">
        <v>1107</v>
      </c>
      <c r="C446" t="s">
        <v>2</v>
      </c>
      <c r="D446" t="s">
        <v>1320</v>
      </c>
      <c r="E446" t="s">
        <v>462</v>
      </c>
      <c r="F446" s="1" t="s">
        <v>16</v>
      </c>
      <c r="G446" t="s">
        <v>554</v>
      </c>
      <c r="H446" t="s">
        <v>725</v>
      </c>
      <c r="I446" s="3">
        <v>20.34</v>
      </c>
    </row>
    <row r="447" spans="1:9" x14ac:dyDescent="0.45">
      <c r="A447" t="s">
        <v>552</v>
      </c>
      <c r="B447" t="s">
        <v>1107</v>
      </c>
      <c r="C447" t="s">
        <v>2</v>
      </c>
      <c r="D447" t="s">
        <v>1320</v>
      </c>
      <c r="E447" t="s">
        <v>462</v>
      </c>
      <c r="F447" s="1" t="s">
        <v>16</v>
      </c>
      <c r="G447" t="s">
        <v>942</v>
      </c>
      <c r="H447" t="s">
        <v>725</v>
      </c>
      <c r="I447" s="3">
        <v>10.61</v>
      </c>
    </row>
    <row r="448" spans="1:9" x14ac:dyDescent="0.45">
      <c r="A448" t="s">
        <v>549</v>
      </c>
      <c r="B448" t="s">
        <v>1107</v>
      </c>
      <c r="C448" t="s">
        <v>2</v>
      </c>
      <c r="D448" t="s">
        <v>1320</v>
      </c>
      <c r="E448" t="s">
        <v>462</v>
      </c>
      <c r="F448" s="1" t="s">
        <v>16</v>
      </c>
      <c r="G448" t="s">
        <v>550</v>
      </c>
      <c r="H448" t="s">
        <v>1075</v>
      </c>
      <c r="I448" s="3">
        <v>9.18</v>
      </c>
    </row>
    <row r="449" spans="1:9" x14ac:dyDescent="0.45">
      <c r="A449" t="s">
        <v>943</v>
      </c>
      <c r="B449" t="s">
        <v>1107</v>
      </c>
      <c r="C449" t="s">
        <v>2</v>
      </c>
      <c r="D449" t="s">
        <v>1320</v>
      </c>
      <c r="E449" t="s">
        <v>462</v>
      </c>
      <c r="F449" s="1" t="s">
        <v>16</v>
      </c>
      <c r="G449" t="s">
        <v>944</v>
      </c>
      <c r="H449" t="s">
        <v>1060</v>
      </c>
      <c r="I449" s="3">
        <v>11.55</v>
      </c>
    </row>
    <row r="450" spans="1:9" x14ac:dyDescent="0.45">
      <c r="A450" t="s">
        <v>474</v>
      </c>
      <c r="B450" t="s">
        <v>1107</v>
      </c>
      <c r="C450" t="s">
        <v>2</v>
      </c>
      <c r="D450" t="s">
        <v>1320</v>
      </c>
      <c r="E450" t="s">
        <v>462</v>
      </c>
      <c r="F450" s="1" t="s">
        <v>16</v>
      </c>
      <c r="G450" t="s">
        <v>475</v>
      </c>
      <c r="H450" t="s">
        <v>710</v>
      </c>
      <c r="I450" s="3">
        <v>16.600000000000001</v>
      </c>
    </row>
    <row r="451" spans="1:9" x14ac:dyDescent="0.45">
      <c r="A451" t="s">
        <v>476</v>
      </c>
      <c r="B451" t="s">
        <v>1107</v>
      </c>
      <c r="C451" t="s">
        <v>2</v>
      </c>
      <c r="D451" t="s">
        <v>1320</v>
      </c>
      <c r="E451" t="s">
        <v>462</v>
      </c>
      <c r="F451" s="1" t="s">
        <v>16</v>
      </c>
      <c r="G451" t="s">
        <v>477</v>
      </c>
      <c r="H451" t="s">
        <v>725</v>
      </c>
      <c r="I451" s="3">
        <v>9.5500000000000007</v>
      </c>
    </row>
    <row r="452" spans="1:9" x14ac:dyDescent="0.45">
      <c r="A452" t="s">
        <v>945</v>
      </c>
      <c r="B452" t="s">
        <v>1107</v>
      </c>
      <c r="C452" t="s">
        <v>2</v>
      </c>
      <c r="D452" t="s">
        <v>1320</v>
      </c>
      <c r="E452" t="s">
        <v>462</v>
      </c>
      <c r="F452" s="1" t="s">
        <v>16</v>
      </c>
      <c r="G452" t="s">
        <v>946</v>
      </c>
      <c r="H452" t="s">
        <v>1060</v>
      </c>
      <c r="I452" s="3">
        <v>43.2</v>
      </c>
    </row>
    <row r="453" spans="1:9" x14ac:dyDescent="0.45">
      <c r="A453" t="s">
        <v>559</v>
      </c>
      <c r="B453" t="s">
        <v>1107</v>
      </c>
      <c r="C453" t="s">
        <v>2</v>
      </c>
      <c r="D453" t="s">
        <v>1320</v>
      </c>
      <c r="E453" t="s">
        <v>462</v>
      </c>
      <c r="F453" s="1" t="s">
        <v>16</v>
      </c>
      <c r="G453" t="s">
        <v>560</v>
      </c>
      <c r="H453" t="s">
        <v>1075</v>
      </c>
      <c r="I453" s="3">
        <v>16.71</v>
      </c>
    </row>
    <row r="454" spans="1:9" x14ac:dyDescent="0.45">
      <c r="A454" t="s">
        <v>567</v>
      </c>
      <c r="B454" t="s">
        <v>1107</v>
      </c>
      <c r="C454" t="s">
        <v>2</v>
      </c>
      <c r="D454" t="s">
        <v>1320</v>
      </c>
      <c r="E454" t="s">
        <v>462</v>
      </c>
      <c r="F454" s="1" t="s">
        <v>16</v>
      </c>
      <c r="G454" t="s">
        <v>568</v>
      </c>
      <c r="H454" t="s">
        <v>1073</v>
      </c>
      <c r="I454" s="3">
        <v>6.09</v>
      </c>
    </row>
    <row r="455" spans="1:9" x14ac:dyDescent="0.45">
      <c r="A455" t="s">
        <v>565</v>
      </c>
      <c r="B455" t="s">
        <v>1107</v>
      </c>
      <c r="C455" t="s">
        <v>2</v>
      </c>
      <c r="D455" t="s">
        <v>1320</v>
      </c>
      <c r="E455" t="s">
        <v>462</v>
      </c>
      <c r="F455" s="1" t="s">
        <v>16</v>
      </c>
      <c r="G455" t="s">
        <v>566</v>
      </c>
      <c r="H455" t="s">
        <v>725</v>
      </c>
      <c r="I455" s="3">
        <v>16</v>
      </c>
    </row>
    <row r="456" spans="1:9" x14ac:dyDescent="0.45">
      <c r="A456" t="s">
        <v>563</v>
      </c>
      <c r="B456" t="s">
        <v>1107</v>
      </c>
      <c r="C456" t="s">
        <v>2</v>
      </c>
      <c r="D456" t="s">
        <v>1320</v>
      </c>
      <c r="E456" t="s">
        <v>462</v>
      </c>
      <c r="F456" s="1" t="s">
        <v>16</v>
      </c>
      <c r="G456" t="s">
        <v>564</v>
      </c>
      <c r="H456" t="s">
        <v>725</v>
      </c>
      <c r="I456" s="3">
        <v>16.09</v>
      </c>
    </row>
    <row r="457" spans="1:9" x14ac:dyDescent="0.45">
      <c r="A457" t="s">
        <v>562</v>
      </c>
      <c r="B457" t="s">
        <v>1107</v>
      </c>
      <c r="C457" t="s">
        <v>2</v>
      </c>
      <c r="D457" t="s">
        <v>1320</v>
      </c>
      <c r="E457" t="s">
        <v>462</v>
      </c>
      <c r="F457" s="1" t="s">
        <v>16</v>
      </c>
      <c r="G457" t="s">
        <v>947</v>
      </c>
      <c r="H457" t="s">
        <v>725</v>
      </c>
      <c r="I457" s="3">
        <v>16.09</v>
      </c>
    </row>
    <row r="458" spans="1:9" x14ac:dyDescent="0.45">
      <c r="A458" t="s">
        <v>561</v>
      </c>
      <c r="B458" t="s">
        <v>1107</v>
      </c>
      <c r="C458" t="s">
        <v>2</v>
      </c>
      <c r="D458" t="s">
        <v>1320</v>
      </c>
      <c r="E458" t="s">
        <v>462</v>
      </c>
      <c r="F458" s="1" t="s">
        <v>16</v>
      </c>
      <c r="G458" t="s">
        <v>948</v>
      </c>
      <c r="H458" t="s">
        <v>1073</v>
      </c>
      <c r="I458" s="3">
        <v>6.03</v>
      </c>
    </row>
    <row r="459" spans="1:9" x14ac:dyDescent="0.45">
      <c r="A459" t="s">
        <v>478</v>
      </c>
      <c r="B459" t="s">
        <v>1107</v>
      </c>
      <c r="C459" t="s">
        <v>2</v>
      </c>
      <c r="D459" t="s">
        <v>1320</v>
      </c>
      <c r="E459" t="s">
        <v>462</v>
      </c>
      <c r="F459" s="1" t="s">
        <v>16</v>
      </c>
      <c r="G459" t="s">
        <v>479</v>
      </c>
      <c r="H459" t="s">
        <v>1075</v>
      </c>
      <c r="I459" s="3">
        <v>30.45</v>
      </c>
    </row>
    <row r="460" spans="1:9" x14ac:dyDescent="0.45">
      <c r="A460" t="s">
        <v>480</v>
      </c>
      <c r="B460" t="s">
        <v>1107</v>
      </c>
      <c r="C460" t="s">
        <v>2</v>
      </c>
      <c r="D460" t="s">
        <v>1320</v>
      </c>
      <c r="E460" t="s">
        <v>462</v>
      </c>
      <c r="F460" s="1" t="s">
        <v>16</v>
      </c>
      <c r="G460" t="s">
        <v>481</v>
      </c>
      <c r="H460" t="s">
        <v>1073</v>
      </c>
      <c r="I460" s="3">
        <v>9.68</v>
      </c>
    </row>
    <row r="461" spans="1:9" x14ac:dyDescent="0.45">
      <c r="A461" t="s">
        <v>482</v>
      </c>
      <c r="B461" t="s">
        <v>1107</v>
      </c>
      <c r="C461" t="s">
        <v>2</v>
      </c>
      <c r="D461" t="s">
        <v>1320</v>
      </c>
      <c r="E461" t="s">
        <v>462</v>
      </c>
      <c r="F461" s="1" t="s">
        <v>16</v>
      </c>
      <c r="G461" t="s">
        <v>483</v>
      </c>
      <c r="H461" t="s">
        <v>725</v>
      </c>
      <c r="I461" s="3">
        <v>16.09</v>
      </c>
    </row>
    <row r="462" spans="1:9" x14ac:dyDescent="0.45">
      <c r="A462" t="s">
        <v>484</v>
      </c>
      <c r="B462" t="s">
        <v>1107</v>
      </c>
      <c r="C462" t="s">
        <v>2</v>
      </c>
      <c r="D462" t="s">
        <v>1320</v>
      </c>
      <c r="E462" t="s">
        <v>462</v>
      </c>
      <c r="F462" s="1" t="s">
        <v>16</v>
      </c>
      <c r="G462" t="s">
        <v>485</v>
      </c>
      <c r="H462" t="s">
        <v>725</v>
      </c>
      <c r="I462" s="3">
        <v>12.31</v>
      </c>
    </row>
    <row r="463" spans="1:9" x14ac:dyDescent="0.45">
      <c r="A463" t="s">
        <v>486</v>
      </c>
      <c r="B463" t="s">
        <v>1107</v>
      </c>
      <c r="C463" t="s">
        <v>2</v>
      </c>
      <c r="D463" t="s">
        <v>1320</v>
      </c>
      <c r="E463" t="s">
        <v>462</v>
      </c>
      <c r="F463" s="1" t="s">
        <v>16</v>
      </c>
      <c r="G463" t="s">
        <v>487</v>
      </c>
      <c r="H463" t="s">
        <v>725</v>
      </c>
      <c r="I463" s="3">
        <v>12.31</v>
      </c>
    </row>
    <row r="464" spans="1:9" x14ac:dyDescent="0.45">
      <c r="A464" t="s">
        <v>488</v>
      </c>
      <c r="B464" t="s">
        <v>1107</v>
      </c>
      <c r="C464" t="s">
        <v>2</v>
      </c>
      <c r="D464" t="s">
        <v>1320</v>
      </c>
      <c r="E464" t="s">
        <v>462</v>
      </c>
      <c r="F464" s="1" t="s">
        <v>16</v>
      </c>
      <c r="G464" t="s">
        <v>489</v>
      </c>
      <c r="H464" t="s">
        <v>725</v>
      </c>
      <c r="I464" s="3">
        <v>15.93</v>
      </c>
    </row>
    <row r="465" spans="1:9" x14ac:dyDescent="0.45">
      <c r="A465" t="s">
        <v>490</v>
      </c>
      <c r="B465" t="s">
        <v>1107</v>
      </c>
      <c r="C465" t="s">
        <v>2</v>
      </c>
      <c r="D465" t="s">
        <v>1320</v>
      </c>
      <c r="E465" t="s">
        <v>462</v>
      </c>
      <c r="F465" s="1" t="s">
        <v>16</v>
      </c>
      <c r="G465" t="s">
        <v>491</v>
      </c>
      <c r="H465" t="s">
        <v>1073</v>
      </c>
      <c r="I465" s="3">
        <v>6.45</v>
      </c>
    </row>
    <row r="466" spans="1:9" x14ac:dyDescent="0.45">
      <c r="A466" t="s">
        <v>949</v>
      </c>
      <c r="B466" t="s">
        <v>1107</v>
      </c>
      <c r="C466" t="s">
        <v>2</v>
      </c>
      <c r="D466" t="s">
        <v>1320</v>
      </c>
      <c r="E466" t="s">
        <v>462</v>
      </c>
      <c r="F466" s="1" t="s">
        <v>16</v>
      </c>
      <c r="G466" t="s">
        <v>950</v>
      </c>
      <c r="H466" t="s">
        <v>1060</v>
      </c>
      <c r="I466" s="3">
        <v>32.549999999999997</v>
      </c>
    </row>
    <row r="467" spans="1:9" x14ac:dyDescent="0.45">
      <c r="A467" t="s">
        <v>951</v>
      </c>
      <c r="B467" t="s">
        <v>1107</v>
      </c>
      <c r="C467" t="s">
        <v>2</v>
      </c>
      <c r="D467" t="s">
        <v>1320</v>
      </c>
      <c r="E467" t="s">
        <v>462</v>
      </c>
      <c r="F467" s="1" t="s">
        <v>16</v>
      </c>
      <c r="G467" t="s">
        <v>952</v>
      </c>
      <c r="H467" t="s">
        <v>1060</v>
      </c>
      <c r="I467" s="3">
        <v>2.93</v>
      </c>
    </row>
    <row r="468" spans="1:9" x14ac:dyDescent="0.45">
      <c r="A468" t="s">
        <v>953</v>
      </c>
      <c r="B468" t="s">
        <v>1107</v>
      </c>
      <c r="C468" t="s">
        <v>2</v>
      </c>
      <c r="D468" t="s">
        <v>1320</v>
      </c>
      <c r="E468" t="s">
        <v>462</v>
      </c>
      <c r="F468" s="1" t="s">
        <v>16</v>
      </c>
      <c r="G468" t="s">
        <v>954</v>
      </c>
      <c r="H468" t="s">
        <v>889</v>
      </c>
      <c r="I468" s="3">
        <v>5.7</v>
      </c>
    </row>
    <row r="469" spans="1:9" x14ac:dyDescent="0.45">
      <c r="A469" t="s">
        <v>955</v>
      </c>
      <c r="B469" t="s">
        <v>1107</v>
      </c>
      <c r="C469" t="s">
        <v>2</v>
      </c>
      <c r="D469" t="s">
        <v>1320</v>
      </c>
      <c r="E469" t="s">
        <v>462</v>
      </c>
      <c r="F469" s="1" t="s">
        <v>16</v>
      </c>
      <c r="G469" t="s">
        <v>956</v>
      </c>
      <c r="H469" t="s">
        <v>725</v>
      </c>
      <c r="I469" s="3">
        <v>15.93</v>
      </c>
    </row>
    <row r="470" spans="1:9" x14ac:dyDescent="0.45">
      <c r="A470" t="s">
        <v>957</v>
      </c>
      <c r="B470" t="s">
        <v>1107</v>
      </c>
      <c r="C470" t="s">
        <v>2</v>
      </c>
      <c r="D470" t="s">
        <v>1320</v>
      </c>
      <c r="E470" t="s">
        <v>462</v>
      </c>
      <c r="F470" s="1" t="s">
        <v>16</v>
      </c>
      <c r="G470" t="s">
        <v>958</v>
      </c>
      <c r="H470" t="s">
        <v>727</v>
      </c>
      <c r="I470" s="3">
        <v>66.31</v>
      </c>
    </row>
    <row r="471" spans="1:9" x14ac:dyDescent="0.45">
      <c r="A471" t="s">
        <v>959</v>
      </c>
      <c r="B471" t="s">
        <v>1107</v>
      </c>
      <c r="C471" t="s">
        <v>2</v>
      </c>
      <c r="D471" t="s">
        <v>1320</v>
      </c>
      <c r="E471" t="s">
        <v>462</v>
      </c>
      <c r="F471" s="1" t="s">
        <v>16</v>
      </c>
      <c r="G471" t="s">
        <v>960</v>
      </c>
      <c r="H471" t="s">
        <v>710</v>
      </c>
      <c r="I471" s="3">
        <v>4.5999999999999996</v>
      </c>
    </row>
    <row r="472" spans="1:9" x14ac:dyDescent="0.45">
      <c r="A472" t="s">
        <v>961</v>
      </c>
      <c r="B472" t="s">
        <v>1107</v>
      </c>
      <c r="C472" t="s">
        <v>2</v>
      </c>
      <c r="D472" t="s">
        <v>1320</v>
      </c>
      <c r="E472" t="s">
        <v>462</v>
      </c>
      <c r="F472" s="1" t="s">
        <v>16</v>
      </c>
      <c r="G472" t="s">
        <v>962</v>
      </c>
      <c r="H472" t="s">
        <v>710</v>
      </c>
      <c r="I472" s="3">
        <v>13.72</v>
      </c>
    </row>
    <row r="473" spans="1:9" x14ac:dyDescent="0.45">
      <c r="A473" t="s">
        <v>963</v>
      </c>
      <c r="B473" t="s">
        <v>1107</v>
      </c>
      <c r="C473" t="s">
        <v>2</v>
      </c>
      <c r="D473" t="s">
        <v>1320</v>
      </c>
      <c r="E473" t="s">
        <v>462</v>
      </c>
      <c r="F473" s="1" t="s">
        <v>16</v>
      </c>
      <c r="G473" t="s">
        <v>964</v>
      </c>
      <c r="H473" t="s">
        <v>710</v>
      </c>
      <c r="I473" s="3">
        <v>14.39</v>
      </c>
    </row>
    <row r="474" spans="1:9" x14ac:dyDescent="0.45">
      <c r="A474" t="s">
        <v>965</v>
      </c>
      <c r="B474" t="s">
        <v>1107</v>
      </c>
      <c r="C474" t="s">
        <v>2</v>
      </c>
      <c r="D474" t="s">
        <v>1320</v>
      </c>
      <c r="E474" t="s">
        <v>462</v>
      </c>
      <c r="F474" s="1" t="s">
        <v>16</v>
      </c>
      <c r="G474" t="s">
        <v>966</v>
      </c>
      <c r="H474" t="s">
        <v>1060</v>
      </c>
      <c r="I474" s="3">
        <v>84.5</v>
      </c>
    </row>
    <row r="475" spans="1:9" x14ac:dyDescent="0.45">
      <c r="A475" t="s">
        <v>967</v>
      </c>
      <c r="B475" t="s">
        <v>1107</v>
      </c>
      <c r="C475" t="s">
        <v>2</v>
      </c>
      <c r="D475" t="s">
        <v>1320</v>
      </c>
      <c r="E475" t="s">
        <v>462</v>
      </c>
      <c r="F475" s="1" t="s">
        <v>16</v>
      </c>
      <c r="G475" t="s">
        <v>968</v>
      </c>
      <c r="H475" t="s">
        <v>1073</v>
      </c>
      <c r="I475" s="3">
        <v>7.6</v>
      </c>
    </row>
    <row r="476" spans="1:9" x14ac:dyDescent="0.45">
      <c r="A476" t="s">
        <v>969</v>
      </c>
      <c r="B476" t="s">
        <v>1107</v>
      </c>
      <c r="C476" t="s">
        <v>2</v>
      </c>
      <c r="D476" t="s">
        <v>1320</v>
      </c>
      <c r="E476" t="s">
        <v>462</v>
      </c>
      <c r="F476" s="1" t="s">
        <v>16</v>
      </c>
      <c r="G476" t="s">
        <v>970</v>
      </c>
      <c r="H476" t="s">
        <v>971</v>
      </c>
      <c r="I476" s="3">
        <v>54.03</v>
      </c>
    </row>
    <row r="477" spans="1:9" x14ac:dyDescent="0.45">
      <c r="A477" t="s">
        <v>978</v>
      </c>
      <c r="B477" t="s">
        <v>1108</v>
      </c>
      <c r="C477" t="s">
        <v>2</v>
      </c>
      <c r="D477" t="s">
        <v>1320</v>
      </c>
      <c r="E477" t="s">
        <v>367</v>
      </c>
      <c r="F477" s="1" t="s">
        <v>4</v>
      </c>
      <c r="G477" t="s">
        <v>979</v>
      </c>
      <c r="H477" t="s">
        <v>1060</v>
      </c>
      <c r="I477" s="3">
        <v>6.8475000000000001</v>
      </c>
    </row>
    <row r="478" spans="1:9" x14ac:dyDescent="0.45">
      <c r="A478" t="s">
        <v>976</v>
      </c>
      <c r="B478" t="s">
        <v>1108</v>
      </c>
      <c r="C478" t="s">
        <v>2</v>
      </c>
      <c r="D478" t="s">
        <v>1320</v>
      </c>
      <c r="E478" t="s">
        <v>367</v>
      </c>
      <c r="F478" s="1" t="s">
        <v>4</v>
      </c>
      <c r="G478" t="s">
        <v>414</v>
      </c>
      <c r="H478" t="s">
        <v>1073</v>
      </c>
      <c r="I478" s="3">
        <v>3.762</v>
      </c>
    </row>
    <row r="479" spans="1:9" x14ac:dyDescent="0.45">
      <c r="A479" t="s">
        <v>977</v>
      </c>
      <c r="B479" t="s">
        <v>1108</v>
      </c>
      <c r="C479" t="s">
        <v>2</v>
      </c>
      <c r="D479" t="s">
        <v>1320</v>
      </c>
      <c r="E479" t="s">
        <v>367</v>
      </c>
      <c r="F479" s="1" t="s">
        <v>4</v>
      </c>
      <c r="G479" t="s">
        <v>363</v>
      </c>
      <c r="H479" t="s">
        <v>710</v>
      </c>
      <c r="I479" s="3">
        <v>1.5561</v>
      </c>
    </row>
    <row r="480" spans="1:9" x14ac:dyDescent="0.45">
      <c r="A480" t="s">
        <v>972</v>
      </c>
      <c r="B480" t="s">
        <v>1108</v>
      </c>
      <c r="C480" t="s">
        <v>2</v>
      </c>
      <c r="D480" t="s">
        <v>1320</v>
      </c>
      <c r="E480" t="s">
        <v>367</v>
      </c>
      <c r="F480" s="1" t="s">
        <v>4</v>
      </c>
      <c r="G480" t="s">
        <v>973</v>
      </c>
      <c r="H480" t="s">
        <v>710</v>
      </c>
      <c r="I480" s="3">
        <v>1.3680000000000001</v>
      </c>
    </row>
    <row r="481" spans="1:9" x14ac:dyDescent="0.45">
      <c r="A481" t="s">
        <v>370</v>
      </c>
      <c r="B481" t="s">
        <v>1108</v>
      </c>
      <c r="C481" t="s">
        <v>2</v>
      </c>
      <c r="D481" t="s">
        <v>1320</v>
      </c>
      <c r="E481" t="s">
        <v>367</v>
      </c>
      <c r="F481" s="1" t="s">
        <v>4</v>
      </c>
      <c r="G481" t="s">
        <v>371</v>
      </c>
      <c r="H481" t="s">
        <v>718</v>
      </c>
      <c r="I481" s="3">
        <v>5.9939999999999998</v>
      </c>
    </row>
    <row r="482" spans="1:9" x14ac:dyDescent="0.45">
      <c r="A482" t="s">
        <v>417</v>
      </c>
      <c r="B482" t="s">
        <v>1108</v>
      </c>
      <c r="C482" t="s">
        <v>2</v>
      </c>
      <c r="D482" t="s">
        <v>1320</v>
      </c>
      <c r="E482" t="s">
        <v>367</v>
      </c>
      <c r="F482" s="1" t="s">
        <v>4</v>
      </c>
      <c r="G482" t="s">
        <v>418</v>
      </c>
      <c r="H482" t="s">
        <v>1076</v>
      </c>
      <c r="I482" s="3">
        <v>77.985100000000003</v>
      </c>
    </row>
    <row r="483" spans="1:9" x14ac:dyDescent="0.45">
      <c r="A483" t="s">
        <v>372</v>
      </c>
      <c r="B483" t="s">
        <v>1108</v>
      </c>
      <c r="C483" t="s">
        <v>2</v>
      </c>
      <c r="D483" t="s">
        <v>1320</v>
      </c>
      <c r="E483" t="s">
        <v>367</v>
      </c>
      <c r="F483" s="1" t="s">
        <v>4</v>
      </c>
      <c r="G483" t="s">
        <v>373</v>
      </c>
      <c r="H483" t="s">
        <v>1073</v>
      </c>
      <c r="I483" s="3">
        <v>9.0721000000000007</v>
      </c>
    </row>
    <row r="484" spans="1:9" x14ac:dyDescent="0.45">
      <c r="A484" t="s">
        <v>368</v>
      </c>
      <c r="B484" t="s">
        <v>1108</v>
      </c>
      <c r="C484" t="s">
        <v>2</v>
      </c>
      <c r="D484" t="s">
        <v>1320</v>
      </c>
      <c r="E484" t="s">
        <v>367</v>
      </c>
      <c r="F484" s="1" t="s">
        <v>4</v>
      </c>
      <c r="G484" t="s">
        <v>369</v>
      </c>
      <c r="H484" t="s">
        <v>998</v>
      </c>
      <c r="I484" s="3">
        <v>38.365600000000001</v>
      </c>
    </row>
    <row r="485" spans="1:9" x14ac:dyDescent="0.45">
      <c r="A485" t="s">
        <v>366</v>
      </c>
      <c r="B485" t="s">
        <v>1108</v>
      </c>
      <c r="C485" t="s">
        <v>2</v>
      </c>
      <c r="D485" t="s">
        <v>1320</v>
      </c>
      <c r="E485" t="s">
        <v>367</v>
      </c>
      <c r="F485" s="1" t="s">
        <v>4</v>
      </c>
      <c r="G485" t="s">
        <v>974</v>
      </c>
      <c r="H485" t="s">
        <v>975</v>
      </c>
      <c r="I485" s="3">
        <v>101.4773</v>
      </c>
    </row>
    <row r="486" spans="1:9" x14ac:dyDescent="0.45">
      <c r="A486" t="s">
        <v>275</v>
      </c>
      <c r="B486" t="s">
        <v>1106</v>
      </c>
      <c r="C486" t="s">
        <v>2</v>
      </c>
      <c r="D486" t="s">
        <v>1321</v>
      </c>
      <c r="E486" t="s">
        <v>276</v>
      </c>
      <c r="F486" s="1" t="s">
        <v>4</v>
      </c>
      <c r="G486" t="s">
        <v>1058</v>
      </c>
      <c r="H486" t="s">
        <v>1060</v>
      </c>
      <c r="I486" s="3">
        <v>83.1</v>
      </c>
    </row>
    <row r="487" spans="1:9" x14ac:dyDescent="0.45">
      <c r="A487" t="s">
        <v>277</v>
      </c>
      <c r="B487" t="s">
        <v>1106</v>
      </c>
      <c r="C487" t="s">
        <v>2</v>
      </c>
      <c r="D487" t="s">
        <v>1321</v>
      </c>
      <c r="E487" t="s">
        <v>276</v>
      </c>
      <c r="F487" s="1" t="s">
        <v>4</v>
      </c>
      <c r="G487" t="s">
        <v>1059</v>
      </c>
      <c r="H487" t="s">
        <v>710</v>
      </c>
      <c r="I487" s="3">
        <v>11.9</v>
      </c>
    </row>
    <row r="488" spans="1:9" x14ac:dyDescent="0.45">
      <c r="A488" t="s">
        <v>282</v>
      </c>
      <c r="B488" t="s">
        <v>1106</v>
      </c>
      <c r="C488" t="s">
        <v>2</v>
      </c>
      <c r="D488" t="s">
        <v>1321</v>
      </c>
      <c r="E488" t="s">
        <v>276</v>
      </c>
      <c r="F488" s="1" t="s">
        <v>4</v>
      </c>
      <c r="G488" t="s">
        <v>283</v>
      </c>
      <c r="H488" t="s">
        <v>1075</v>
      </c>
      <c r="I488" s="3">
        <v>22.2</v>
      </c>
    </row>
    <row r="489" spans="1:9" x14ac:dyDescent="0.45">
      <c r="A489" t="s">
        <v>280</v>
      </c>
      <c r="B489" t="s">
        <v>1106</v>
      </c>
      <c r="C489" t="s">
        <v>2</v>
      </c>
      <c r="D489" t="s">
        <v>1321</v>
      </c>
      <c r="E489" t="s">
        <v>276</v>
      </c>
      <c r="F489" s="1" t="s">
        <v>4</v>
      </c>
      <c r="G489" t="s">
        <v>281</v>
      </c>
      <c r="H489" t="s">
        <v>1075</v>
      </c>
      <c r="I489" s="3">
        <v>33.299999999999997</v>
      </c>
    </row>
    <row r="490" spans="1:9" x14ac:dyDescent="0.45">
      <c r="A490" t="s">
        <v>278</v>
      </c>
      <c r="B490" t="s">
        <v>1106</v>
      </c>
      <c r="C490" t="s">
        <v>2</v>
      </c>
      <c r="D490" t="s">
        <v>1321</v>
      </c>
      <c r="E490" t="s">
        <v>276</v>
      </c>
      <c r="F490" s="1" t="s">
        <v>4</v>
      </c>
      <c r="G490" t="s">
        <v>279</v>
      </c>
      <c r="H490" t="s">
        <v>735</v>
      </c>
      <c r="I490" s="3">
        <v>6</v>
      </c>
    </row>
    <row r="491" spans="1:9" x14ac:dyDescent="0.45">
      <c r="A491" t="s">
        <v>284</v>
      </c>
      <c r="B491" t="s">
        <v>1106</v>
      </c>
      <c r="C491" t="s">
        <v>2</v>
      </c>
      <c r="D491" t="s">
        <v>1321</v>
      </c>
      <c r="E491" t="s">
        <v>276</v>
      </c>
      <c r="F491" s="1" t="s">
        <v>16</v>
      </c>
      <c r="G491" t="s">
        <v>285</v>
      </c>
      <c r="H491" t="s">
        <v>725</v>
      </c>
      <c r="I491" s="3">
        <v>24.9</v>
      </c>
    </row>
    <row r="492" spans="1:9" x14ac:dyDescent="0.45">
      <c r="A492" t="s">
        <v>286</v>
      </c>
      <c r="B492" t="s">
        <v>1106</v>
      </c>
      <c r="C492" t="s">
        <v>2</v>
      </c>
      <c r="D492" t="s">
        <v>1321</v>
      </c>
      <c r="E492" t="s">
        <v>276</v>
      </c>
      <c r="F492" s="1" t="s">
        <v>16</v>
      </c>
      <c r="G492" t="s">
        <v>287</v>
      </c>
      <c r="H492" t="s">
        <v>725</v>
      </c>
      <c r="I492" s="3">
        <v>11.3</v>
      </c>
    </row>
    <row r="493" spans="1:9" x14ac:dyDescent="0.45">
      <c r="A493" t="s">
        <v>288</v>
      </c>
      <c r="B493" t="s">
        <v>1106</v>
      </c>
      <c r="C493" t="s">
        <v>2</v>
      </c>
      <c r="D493" t="s">
        <v>1321</v>
      </c>
      <c r="E493" t="s">
        <v>276</v>
      </c>
      <c r="F493" s="1" t="s">
        <v>16</v>
      </c>
      <c r="G493" t="s">
        <v>289</v>
      </c>
      <c r="H493" t="s">
        <v>725</v>
      </c>
      <c r="I493" s="3">
        <v>11.9</v>
      </c>
    </row>
    <row r="494" spans="1:9" x14ac:dyDescent="0.45">
      <c r="A494" t="s">
        <v>290</v>
      </c>
      <c r="B494" t="s">
        <v>1106</v>
      </c>
      <c r="C494" t="s">
        <v>2</v>
      </c>
      <c r="D494" t="s">
        <v>1321</v>
      </c>
      <c r="E494" t="s">
        <v>276</v>
      </c>
      <c r="F494" s="1" t="s">
        <v>16</v>
      </c>
      <c r="G494" t="s">
        <v>291</v>
      </c>
      <c r="H494" t="s">
        <v>725</v>
      </c>
      <c r="I494" s="3">
        <v>18.3</v>
      </c>
    </row>
    <row r="495" spans="1:9" x14ac:dyDescent="0.45">
      <c r="A495" t="s">
        <v>292</v>
      </c>
      <c r="B495" t="s">
        <v>1106</v>
      </c>
      <c r="C495" t="s">
        <v>2</v>
      </c>
      <c r="D495" t="s">
        <v>1321</v>
      </c>
      <c r="E495" t="s">
        <v>276</v>
      </c>
      <c r="F495" s="1" t="s">
        <v>16</v>
      </c>
      <c r="G495" t="s">
        <v>293</v>
      </c>
      <c r="H495" t="s">
        <v>725</v>
      </c>
      <c r="I495" s="3">
        <v>48.3</v>
      </c>
    </row>
    <row r="496" spans="1:9" x14ac:dyDescent="0.45">
      <c r="A496" t="s">
        <v>294</v>
      </c>
      <c r="B496" t="s">
        <v>1106</v>
      </c>
      <c r="C496" t="s">
        <v>2</v>
      </c>
      <c r="D496" t="s">
        <v>1321</v>
      </c>
      <c r="E496" t="s">
        <v>276</v>
      </c>
      <c r="F496" s="1" t="s">
        <v>16</v>
      </c>
      <c r="G496" t="s">
        <v>295</v>
      </c>
      <c r="H496" t="s">
        <v>725</v>
      </c>
      <c r="I496" s="3">
        <v>10</v>
      </c>
    </row>
    <row r="497" spans="1:9" x14ac:dyDescent="0.45">
      <c r="A497" t="s">
        <v>296</v>
      </c>
      <c r="B497" t="s">
        <v>1106</v>
      </c>
      <c r="C497" t="s">
        <v>2</v>
      </c>
      <c r="D497" t="s">
        <v>1321</v>
      </c>
      <c r="E497" t="s">
        <v>276</v>
      </c>
      <c r="F497" s="1" t="s">
        <v>16</v>
      </c>
      <c r="G497" t="s">
        <v>297</v>
      </c>
      <c r="H497" t="s">
        <v>725</v>
      </c>
      <c r="I497" s="3">
        <v>11.9</v>
      </c>
    </row>
    <row r="498" spans="1:9" x14ac:dyDescent="0.45">
      <c r="A498" t="s">
        <v>298</v>
      </c>
      <c r="B498" t="s">
        <v>1106</v>
      </c>
      <c r="C498" t="s">
        <v>2</v>
      </c>
      <c r="D498" t="s">
        <v>1321</v>
      </c>
      <c r="E498" t="s">
        <v>276</v>
      </c>
      <c r="F498" s="1" t="s">
        <v>16</v>
      </c>
      <c r="G498" t="s">
        <v>299</v>
      </c>
      <c r="H498" t="s">
        <v>1060</v>
      </c>
      <c r="I498" s="3">
        <v>15.2</v>
      </c>
    </row>
    <row r="499" spans="1:9" x14ac:dyDescent="0.45">
      <c r="A499" t="s">
        <v>457</v>
      </c>
      <c r="B499" t="s">
        <v>1106</v>
      </c>
      <c r="C499" t="s">
        <v>2</v>
      </c>
      <c r="D499" t="s">
        <v>1321</v>
      </c>
      <c r="E499" t="s">
        <v>276</v>
      </c>
      <c r="F499" s="1">
        <v>-1</v>
      </c>
      <c r="G499" t="s">
        <v>458</v>
      </c>
      <c r="H499" t="s">
        <v>1060</v>
      </c>
      <c r="I499" s="3">
        <v>8.1</v>
      </c>
    </row>
    <row r="500" spans="1:9" x14ac:dyDescent="0.45">
      <c r="A500" t="s">
        <v>300</v>
      </c>
      <c r="B500" t="s">
        <v>1106</v>
      </c>
      <c r="C500" t="s">
        <v>2</v>
      </c>
      <c r="D500" t="s">
        <v>1321</v>
      </c>
      <c r="E500" t="s">
        <v>276</v>
      </c>
      <c r="F500" s="1">
        <v>-1</v>
      </c>
      <c r="G500" t="s">
        <v>301</v>
      </c>
      <c r="H500" t="s">
        <v>988</v>
      </c>
      <c r="I500" s="3">
        <v>12.9</v>
      </c>
    </row>
    <row r="501" spans="1:9" x14ac:dyDescent="0.45">
      <c r="A501" t="s">
        <v>302</v>
      </c>
      <c r="B501" t="s">
        <v>1106</v>
      </c>
      <c r="C501" t="s">
        <v>2</v>
      </c>
      <c r="D501" t="s">
        <v>1321</v>
      </c>
      <c r="E501" t="s">
        <v>276</v>
      </c>
      <c r="F501" s="1">
        <v>-1</v>
      </c>
      <c r="G501" t="s">
        <v>303</v>
      </c>
      <c r="H501" t="s">
        <v>988</v>
      </c>
      <c r="I501" s="3">
        <v>12.7</v>
      </c>
    </row>
    <row r="502" spans="1:9" x14ac:dyDescent="0.45">
      <c r="A502" t="s">
        <v>304</v>
      </c>
      <c r="B502" t="s">
        <v>1106</v>
      </c>
      <c r="C502" t="s">
        <v>2</v>
      </c>
      <c r="D502" t="s">
        <v>1321</v>
      </c>
      <c r="E502" t="s">
        <v>276</v>
      </c>
      <c r="F502" s="1">
        <v>-1</v>
      </c>
      <c r="G502" t="s">
        <v>305</v>
      </c>
      <c r="H502" t="s">
        <v>618</v>
      </c>
      <c r="I502" s="3">
        <v>44.1</v>
      </c>
    </row>
    <row r="503" spans="1:9" x14ac:dyDescent="0.45">
      <c r="A503" t="s">
        <v>306</v>
      </c>
      <c r="B503" t="s">
        <v>1106</v>
      </c>
      <c r="C503" t="s">
        <v>2</v>
      </c>
      <c r="D503" t="s">
        <v>1321</v>
      </c>
      <c r="E503" t="s">
        <v>276</v>
      </c>
      <c r="F503" s="1">
        <v>-1</v>
      </c>
      <c r="G503" t="s">
        <v>307</v>
      </c>
      <c r="H503" t="s">
        <v>618</v>
      </c>
      <c r="I503" s="3">
        <v>10.5</v>
      </c>
    </row>
    <row r="504" spans="1:9" x14ac:dyDescent="0.45">
      <c r="B504" t="s">
        <v>1109</v>
      </c>
      <c r="C504" t="s">
        <v>2</v>
      </c>
      <c r="D504" t="s">
        <v>1319</v>
      </c>
      <c r="E504" t="s">
        <v>1112</v>
      </c>
      <c r="F504" s="1" t="s">
        <v>4</v>
      </c>
      <c r="G504" t="s">
        <v>1113</v>
      </c>
      <c r="H504" t="s">
        <v>1060</v>
      </c>
      <c r="I504" s="3">
        <v>9.23</v>
      </c>
    </row>
    <row r="505" spans="1:9" x14ac:dyDescent="0.45">
      <c r="B505" t="s">
        <v>1109</v>
      </c>
      <c r="C505" t="s">
        <v>2</v>
      </c>
      <c r="D505" t="s">
        <v>1319</v>
      </c>
      <c r="E505" t="s">
        <v>1112</v>
      </c>
      <c r="F505" s="1" t="s">
        <v>4</v>
      </c>
      <c r="G505" t="s">
        <v>1114</v>
      </c>
      <c r="H505" t="s">
        <v>1317</v>
      </c>
      <c r="I505" s="3">
        <v>0.32500000000000001</v>
      </c>
    </row>
    <row r="506" spans="1:9" x14ac:dyDescent="0.45">
      <c r="B506" t="s">
        <v>1109</v>
      </c>
      <c r="C506" t="s">
        <v>2</v>
      </c>
      <c r="D506" t="s">
        <v>1319</v>
      </c>
      <c r="E506" t="s">
        <v>1112</v>
      </c>
      <c r="F506" s="1" t="s">
        <v>4</v>
      </c>
      <c r="G506" t="s">
        <v>1115</v>
      </c>
      <c r="H506" t="s">
        <v>1317</v>
      </c>
      <c r="I506" s="3">
        <v>0.33</v>
      </c>
    </row>
    <row r="507" spans="1:9" x14ac:dyDescent="0.45">
      <c r="B507" t="s">
        <v>1109</v>
      </c>
      <c r="C507" t="s">
        <v>2</v>
      </c>
      <c r="D507" t="s">
        <v>1319</v>
      </c>
      <c r="E507" t="s">
        <v>1112</v>
      </c>
      <c r="F507" s="1" t="s">
        <v>4</v>
      </c>
      <c r="G507" t="s">
        <v>1116</v>
      </c>
      <c r="H507" t="s">
        <v>1060</v>
      </c>
      <c r="I507" s="3">
        <v>9.1</v>
      </c>
    </row>
    <row r="508" spans="1:9" x14ac:dyDescent="0.45">
      <c r="B508" t="s">
        <v>1109</v>
      </c>
      <c r="C508" t="s">
        <v>2</v>
      </c>
      <c r="D508" t="s">
        <v>1319</v>
      </c>
      <c r="E508" t="s">
        <v>1112</v>
      </c>
      <c r="F508" s="1" t="s">
        <v>4</v>
      </c>
      <c r="G508" t="s">
        <v>1117</v>
      </c>
      <c r="H508" t="s">
        <v>1317</v>
      </c>
      <c r="I508" s="3">
        <v>0.32500000000000001</v>
      </c>
    </row>
    <row r="509" spans="1:9" x14ac:dyDescent="0.45">
      <c r="B509" t="s">
        <v>1109</v>
      </c>
      <c r="C509" t="s">
        <v>2</v>
      </c>
      <c r="D509" t="s">
        <v>1319</v>
      </c>
      <c r="E509" t="s">
        <v>1112</v>
      </c>
      <c r="F509" s="1" t="s">
        <v>4</v>
      </c>
      <c r="G509" t="s">
        <v>1118</v>
      </c>
      <c r="H509" t="s">
        <v>1317</v>
      </c>
      <c r="I509" s="3">
        <v>0.33</v>
      </c>
    </row>
    <row r="510" spans="1:9" x14ac:dyDescent="0.45">
      <c r="B510" t="s">
        <v>1109</v>
      </c>
      <c r="C510" t="s">
        <v>2</v>
      </c>
      <c r="D510" t="s">
        <v>1319</v>
      </c>
      <c r="E510" t="s">
        <v>1112</v>
      </c>
      <c r="F510" s="1" t="s">
        <v>4</v>
      </c>
      <c r="G510" t="s">
        <v>1119</v>
      </c>
      <c r="H510" t="s">
        <v>1060</v>
      </c>
      <c r="I510" s="3">
        <v>10.153</v>
      </c>
    </row>
    <row r="511" spans="1:9" x14ac:dyDescent="0.45">
      <c r="B511" t="s">
        <v>1109</v>
      </c>
      <c r="C511" t="s">
        <v>2</v>
      </c>
      <c r="D511" t="s">
        <v>1319</v>
      </c>
      <c r="E511" t="s">
        <v>1112</v>
      </c>
      <c r="F511" s="1" t="s">
        <v>4</v>
      </c>
      <c r="G511" t="s">
        <v>1120</v>
      </c>
      <c r="H511" t="s">
        <v>1060</v>
      </c>
      <c r="I511" s="3">
        <v>16.88</v>
      </c>
    </row>
    <row r="512" spans="1:9" x14ac:dyDescent="0.45">
      <c r="B512" t="s">
        <v>1109</v>
      </c>
      <c r="C512" t="s">
        <v>2</v>
      </c>
      <c r="D512" t="s">
        <v>1319</v>
      </c>
      <c r="E512" t="s">
        <v>1112</v>
      </c>
      <c r="F512" s="1" t="s">
        <v>4</v>
      </c>
      <c r="G512" t="s">
        <v>1121</v>
      </c>
      <c r="H512" t="s">
        <v>1060</v>
      </c>
      <c r="I512" s="3">
        <v>12.629099999999999</v>
      </c>
    </row>
    <row r="513" spans="2:9" x14ac:dyDescent="0.45">
      <c r="B513" t="s">
        <v>1109</v>
      </c>
      <c r="C513" t="s">
        <v>2</v>
      </c>
      <c r="D513" t="s">
        <v>1319</v>
      </c>
      <c r="E513" t="s">
        <v>1112</v>
      </c>
      <c r="F513" s="1" t="s">
        <v>4</v>
      </c>
      <c r="G513" t="s">
        <v>1122</v>
      </c>
      <c r="H513" t="s">
        <v>1060</v>
      </c>
      <c r="I513" s="3">
        <v>13.1891</v>
      </c>
    </row>
    <row r="514" spans="2:9" x14ac:dyDescent="0.45">
      <c r="B514" t="s">
        <v>1109</v>
      </c>
      <c r="C514" t="s">
        <v>2</v>
      </c>
      <c r="D514" t="s">
        <v>1319</v>
      </c>
      <c r="E514" t="s">
        <v>1112</v>
      </c>
      <c r="F514" s="1" t="s">
        <v>4</v>
      </c>
      <c r="G514" t="s">
        <v>1123</v>
      </c>
      <c r="H514" t="s">
        <v>618</v>
      </c>
      <c r="I514" s="3">
        <v>11.5913</v>
      </c>
    </row>
    <row r="515" spans="2:9" x14ac:dyDescent="0.45">
      <c r="B515" t="s">
        <v>1109</v>
      </c>
      <c r="C515" t="s">
        <v>2</v>
      </c>
      <c r="D515" t="s">
        <v>1319</v>
      </c>
      <c r="E515" t="s">
        <v>1112</v>
      </c>
      <c r="F515" s="1" t="s">
        <v>4</v>
      </c>
      <c r="G515" t="s">
        <v>1124</v>
      </c>
      <c r="H515" t="s">
        <v>1060</v>
      </c>
      <c r="I515" s="3">
        <v>0.49780000000000002</v>
      </c>
    </row>
    <row r="516" spans="2:9" x14ac:dyDescent="0.45">
      <c r="B516" t="s">
        <v>1109</v>
      </c>
      <c r="C516" t="s">
        <v>2</v>
      </c>
      <c r="D516" t="s">
        <v>1319</v>
      </c>
      <c r="E516" t="s">
        <v>1112</v>
      </c>
      <c r="F516" s="1" t="s">
        <v>4</v>
      </c>
      <c r="G516" t="s">
        <v>1125</v>
      </c>
      <c r="H516" t="s">
        <v>1060</v>
      </c>
      <c r="I516" s="3">
        <v>0.49780000000000002</v>
      </c>
    </row>
    <row r="517" spans="2:9" x14ac:dyDescent="0.45">
      <c r="B517" t="s">
        <v>1109</v>
      </c>
      <c r="C517" t="s">
        <v>2</v>
      </c>
      <c r="D517" t="s">
        <v>1319</v>
      </c>
      <c r="E517" t="s">
        <v>1112</v>
      </c>
      <c r="F517" s="1" t="s">
        <v>4</v>
      </c>
      <c r="G517" t="s">
        <v>1126</v>
      </c>
      <c r="H517" t="s">
        <v>1317</v>
      </c>
      <c r="I517" s="3">
        <v>0.59499999999999997</v>
      </c>
    </row>
    <row r="518" spans="2:9" x14ac:dyDescent="0.45">
      <c r="B518" t="s">
        <v>1109</v>
      </c>
      <c r="C518" t="s">
        <v>2</v>
      </c>
      <c r="D518" t="s">
        <v>1319</v>
      </c>
      <c r="E518" t="s">
        <v>1112</v>
      </c>
      <c r="F518" s="1" t="s">
        <v>4</v>
      </c>
      <c r="G518" t="s">
        <v>1127</v>
      </c>
      <c r="H518" t="s">
        <v>1317</v>
      </c>
      <c r="I518" s="3">
        <v>0.35</v>
      </c>
    </row>
    <row r="519" spans="2:9" x14ac:dyDescent="0.45">
      <c r="B519" t="s">
        <v>1109</v>
      </c>
      <c r="C519" t="s">
        <v>2</v>
      </c>
      <c r="D519" t="s">
        <v>1319</v>
      </c>
      <c r="E519" t="s">
        <v>1112</v>
      </c>
      <c r="F519" s="1" t="s">
        <v>4</v>
      </c>
      <c r="G519" t="s">
        <v>1128</v>
      </c>
      <c r="H519" t="s">
        <v>1317</v>
      </c>
      <c r="I519" s="3">
        <v>0.35</v>
      </c>
    </row>
    <row r="520" spans="2:9" x14ac:dyDescent="0.45">
      <c r="B520" t="s">
        <v>1109</v>
      </c>
      <c r="C520" t="s">
        <v>2</v>
      </c>
      <c r="D520" t="s">
        <v>1319</v>
      </c>
      <c r="E520" t="s">
        <v>1112</v>
      </c>
      <c r="F520" s="1" t="s">
        <v>4</v>
      </c>
      <c r="G520" t="s">
        <v>1129</v>
      </c>
      <c r="H520" t="s">
        <v>1317</v>
      </c>
      <c r="I520" s="3">
        <v>0.47949999999999998</v>
      </c>
    </row>
    <row r="521" spans="2:9" x14ac:dyDescent="0.45">
      <c r="B521" t="s">
        <v>1109</v>
      </c>
      <c r="C521" t="s">
        <v>2</v>
      </c>
      <c r="D521" t="s">
        <v>1319</v>
      </c>
      <c r="E521" t="s">
        <v>1112</v>
      </c>
      <c r="F521" s="1" t="s">
        <v>4</v>
      </c>
      <c r="G521" t="s">
        <v>1130</v>
      </c>
      <c r="H521" t="s">
        <v>1317</v>
      </c>
      <c r="I521" s="3">
        <v>0.47949999999999998</v>
      </c>
    </row>
    <row r="522" spans="2:9" x14ac:dyDescent="0.45">
      <c r="B522" t="s">
        <v>1109</v>
      </c>
      <c r="C522" t="s">
        <v>2</v>
      </c>
      <c r="D522" t="s">
        <v>1319</v>
      </c>
      <c r="E522" t="s">
        <v>1112</v>
      </c>
      <c r="F522" s="1" t="s">
        <v>4</v>
      </c>
      <c r="G522" t="s">
        <v>1131</v>
      </c>
      <c r="H522" t="s">
        <v>1317</v>
      </c>
      <c r="I522" s="3">
        <v>0.35</v>
      </c>
    </row>
    <row r="523" spans="2:9" x14ac:dyDescent="0.45">
      <c r="B523" t="s">
        <v>1109</v>
      </c>
      <c r="C523" t="s">
        <v>2</v>
      </c>
      <c r="D523" t="s">
        <v>1319</v>
      </c>
      <c r="E523" t="s">
        <v>1112</v>
      </c>
      <c r="F523" s="1" t="s">
        <v>4</v>
      </c>
      <c r="G523" t="s">
        <v>1132</v>
      </c>
      <c r="H523" t="s">
        <v>1317</v>
      </c>
      <c r="I523" s="3">
        <v>0.35</v>
      </c>
    </row>
    <row r="524" spans="2:9" x14ac:dyDescent="0.45">
      <c r="B524" t="s">
        <v>1109</v>
      </c>
      <c r="C524" t="s">
        <v>2</v>
      </c>
      <c r="D524" t="s">
        <v>1319</v>
      </c>
      <c r="E524" t="s">
        <v>1112</v>
      </c>
      <c r="F524" s="1" t="s">
        <v>4</v>
      </c>
      <c r="G524" t="s">
        <v>1133</v>
      </c>
      <c r="H524" t="s">
        <v>1317</v>
      </c>
      <c r="I524" s="3">
        <v>0.56000000000000005</v>
      </c>
    </row>
    <row r="525" spans="2:9" x14ac:dyDescent="0.45">
      <c r="B525" t="s">
        <v>1109</v>
      </c>
      <c r="C525" t="s">
        <v>2</v>
      </c>
      <c r="D525" t="s">
        <v>1319</v>
      </c>
      <c r="E525" t="s">
        <v>1112</v>
      </c>
      <c r="F525" s="1" t="s">
        <v>16</v>
      </c>
      <c r="G525" t="s">
        <v>1134</v>
      </c>
      <c r="H525" t="s">
        <v>1060</v>
      </c>
      <c r="I525" s="3">
        <v>10.51</v>
      </c>
    </row>
    <row r="526" spans="2:9" x14ac:dyDescent="0.45">
      <c r="B526" t="s">
        <v>1109</v>
      </c>
      <c r="C526" t="s">
        <v>2</v>
      </c>
      <c r="D526" t="s">
        <v>1319</v>
      </c>
      <c r="E526" t="s">
        <v>1112</v>
      </c>
      <c r="F526" s="1" t="s">
        <v>16</v>
      </c>
      <c r="G526" t="s">
        <v>1135</v>
      </c>
      <c r="H526" t="s">
        <v>1060</v>
      </c>
      <c r="I526" s="3">
        <v>10.3</v>
      </c>
    </row>
    <row r="527" spans="2:9" x14ac:dyDescent="0.45">
      <c r="B527" t="s">
        <v>1109</v>
      </c>
      <c r="C527" t="s">
        <v>2</v>
      </c>
      <c r="D527" t="s">
        <v>1319</v>
      </c>
      <c r="E527" t="s">
        <v>1112</v>
      </c>
      <c r="F527" s="1" t="s">
        <v>16</v>
      </c>
      <c r="G527" t="s">
        <v>1136</v>
      </c>
      <c r="H527" t="s">
        <v>1060</v>
      </c>
      <c r="I527" s="3">
        <v>16.88</v>
      </c>
    </row>
    <row r="528" spans="2:9" x14ac:dyDescent="0.45">
      <c r="B528" t="s">
        <v>1109</v>
      </c>
      <c r="C528" t="s">
        <v>2</v>
      </c>
      <c r="D528" t="s">
        <v>1319</v>
      </c>
      <c r="E528" t="s">
        <v>1112</v>
      </c>
      <c r="F528" s="1" t="s">
        <v>16</v>
      </c>
      <c r="G528" t="s">
        <v>1137</v>
      </c>
      <c r="H528" t="s">
        <v>1060</v>
      </c>
      <c r="I528" s="3">
        <v>10.51</v>
      </c>
    </row>
    <row r="529" spans="2:9" x14ac:dyDescent="0.45">
      <c r="B529" t="s">
        <v>1109</v>
      </c>
      <c r="C529" t="s">
        <v>2</v>
      </c>
      <c r="D529" t="s">
        <v>1319</v>
      </c>
      <c r="E529" t="s">
        <v>1112</v>
      </c>
      <c r="F529" s="1" t="s">
        <v>16</v>
      </c>
      <c r="G529" t="s">
        <v>1138</v>
      </c>
      <c r="H529" t="s">
        <v>1060</v>
      </c>
      <c r="I529" s="3">
        <v>4.7024999999999997</v>
      </c>
    </row>
    <row r="530" spans="2:9" x14ac:dyDescent="0.45">
      <c r="B530" t="s">
        <v>1109</v>
      </c>
      <c r="C530" t="s">
        <v>2</v>
      </c>
      <c r="D530" t="s">
        <v>1319</v>
      </c>
      <c r="E530" t="s">
        <v>1112</v>
      </c>
      <c r="F530" s="1" t="s">
        <v>16</v>
      </c>
      <c r="G530" t="s">
        <v>1139</v>
      </c>
      <c r="H530" t="s">
        <v>1060</v>
      </c>
      <c r="I530" s="3">
        <v>4.7024999999999997</v>
      </c>
    </row>
    <row r="531" spans="2:9" x14ac:dyDescent="0.45">
      <c r="B531" t="s">
        <v>1109</v>
      </c>
      <c r="C531" t="s">
        <v>2</v>
      </c>
      <c r="D531" t="s">
        <v>1319</v>
      </c>
      <c r="E531" t="s">
        <v>1112</v>
      </c>
      <c r="F531" s="1" t="s">
        <v>16</v>
      </c>
      <c r="G531" t="s">
        <v>1140</v>
      </c>
      <c r="H531" t="s">
        <v>1317</v>
      </c>
      <c r="I531" s="3">
        <v>0.35</v>
      </c>
    </row>
    <row r="532" spans="2:9" x14ac:dyDescent="0.45">
      <c r="B532" t="s">
        <v>1109</v>
      </c>
      <c r="C532" t="s">
        <v>2</v>
      </c>
      <c r="D532" t="s">
        <v>1319</v>
      </c>
      <c r="E532" t="s">
        <v>1112</v>
      </c>
      <c r="F532" s="1" t="s">
        <v>16</v>
      </c>
      <c r="G532" t="s">
        <v>1141</v>
      </c>
      <c r="H532" t="s">
        <v>1317</v>
      </c>
      <c r="I532" s="3">
        <v>0.35</v>
      </c>
    </row>
    <row r="533" spans="2:9" x14ac:dyDescent="0.45">
      <c r="B533" t="s">
        <v>1109</v>
      </c>
      <c r="C533" t="s">
        <v>2</v>
      </c>
      <c r="D533" t="s">
        <v>1319</v>
      </c>
      <c r="E533" t="s">
        <v>1112</v>
      </c>
      <c r="F533" s="1" t="s">
        <v>16</v>
      </c>
      <c r="G533" t="s">
        <v>1142</v>
      </c>
      <c r="H533" t="s">
        <v>1317</v>
      </c>
      <c r="I533" s="3">
        <v>0.35</v>
      </c>
    </row>
    <row r="534" spans="2:9" x14ac:dyDescent="0.45">
      <c r="B534" t="s">
        <v>1109</v>
      </c>
      <c r="C534" t="s">
        <v>2</v>
      </c>
      <c r="D534" t="s">
        <v>1319</v>
      </c>
      <c r="E534" t="s">
        <v>1112</v>
      </c>
      <c r="F534" s="1" t="s">
        <v>16</v>
      </c>
      <c r="G534" t="s">
        <v>1143</v>
      </c>
      <c r="H534" t="s">
        <v>1317</v>
      </c>
      <c r="I534" s="3">
        <v>0.35</v>
      </c>
    </row>
    <row r="535" spans="2:9" x14ac:dyDescent="0.45">
      <c r="B535" t="s">
        <v>1109</v>
      </c>
      <c r="C535" t="s">
        <v>2</v>
      </c>
      <c r="D535" t="s">
        <v>1319</v>
      </c>
      <c r="E535" t="s">
        <v>1112</v>
      </c>
      <c r="F535" s="1" t="s">
        <v>16</v>
      </c>
      <c r="G535" t="s">
        <v>1144</v>
      </c>
      <c r="H535" t="s">
        <v>1317</v>
      </c>
      <c r="I535" s="3">
        <v>0.47949999999999998</v>
      </c>
    </row>
    <row r="536" spans="2:9" x14ac:dyDescent="0.45">
      <c r="B536" t="s">
        <v>1109</v>
      </c>
      <c r="C536" t="s">
        <v>2</v>
      </c>
      <c r="D536" t="s">
        <v>1319</v>
      </c>
      <c r="E536" t="s">
        <v>1112</v>
      </c>
      <c r="F536" s="1" t="s">
        <v>16</v>
      </c>
      <c r="G536" t="s">
        <v>1145</v>
      </c>
      <c r="H536" t="s">
        <v>1317</v>
      </c>
      <c r="I536" s="3">
        <v>0.47949999999999998</v>
      </c>
    </row>
    <row r="537" spans="2:9" x14ac:dyDescent="0.45">
      <c r="B537" t="s">
        <v>1109</v>
      </c>
      <c r="C537" t="s">
        <v>2</v>
      </c>
      <c r="D537" t="s">
        <v>1319</v>
      </c>
      <c r="E537" t="s">
        <v>1112</v>
      </c>
      <c r="F537" s="1" t="s">
        <v>16</v>
      </c>
      <c r="G537" t="s">
        <v>1146</v>
      </c>
      <c r="H537" t="s">
        <v>1317</v>
      </c>
      <c r="I537" s="3">
        <v>0.35</v>
      </c>
    </row>
    <row r="538" spans="2:9" x14ac:dyDescent="0.45">
      <c r="B538" t="s">
        <v>1109</v>
      </c>
      <c r="C538" t="s">
        <v>2</v>
      </c>
      <c r="D538" t="s">
        <v>1319</v>
      </c>
      <c r="E538" t="s">
        <v>1112</v>
      </c>
      <c r="F538" s="1" t="s">
        <v>16</v>
      </c>
      <c r="G538" t="s">
        <v>1147</v>
      </c>
      <c r="H538" t="s">
        <v>1317</v>
      </c>
      <c r="I538" s="3">
        <v>0.35</v>
      </c>
    </row>
    <row r="539" spans="2:9" x14ac:dyDescent="0.45">
      <c r="B539" t="s">
        <v>1109</v>
      </c>
      <c r="C539" t="s">
        <v>2</v>
      </c>
      <c r="D539" t="s">
        <v>1319</v>
      </c>
      <c r="E539" t="s">
        <v>1112</v>
      </c>
      <c r="F539" s="1" t="s">
        <v>16</v>
      </c>
      <c r="G539" t="s">
        <v>1148</v>
      </c>
      <c r="H539" t="s">
        <v>1317</v>
      </c>
      <c r="I539" s="3">
        <v>0.35</v>
      </c>
    </row>
    <row r="540" spans="2:9" x14ac:dyDescent="0.45">
      <c r="B540" t="s">
        <v>1109</v>
      </c>
      <c r="C540" t="s">
        <v>2</v>
      </c>
      <c r="D540" t="s">
        <v>1319</v>
      </c>
      <c r="E540" t="s">
        <v>1112</v>
      </c>
      <c r="F540" s="1" t="s">
        <v>16</v>
      </c>
      <c r="G540" t="s">
        <v>1149</v>
      </c>
      <c r="H540" t="s">
        <v>1317</v>
      </c>
      <c r="I540" s="3">
        <v>0.35</v>
      </c>
    </row>
    <row r="541" spans="2:9" x14ac:dyDescent="0.45">
      <c r="B541" t="s">
        <v>1109</v>
      </c>
      <c r="C541" t="s">
        <v>2</v>
      </c>
      <c r="D541" t="s">
        <v>1319</v>
      </c>
      <c r="E541" t="s">
        <v>1112</v>
      </c>
      <c r="F541" s="1" t="s">
        <v>16</v>
      </c>
      <c r="G541" t="s">
        <v>1150</v>
      </c>
      <c r="H541" t="s">
        <v>1317</v>
      </c>
      <c r="I541" s="3">
        <v>0.51</v>
      </c>
    </row>
    <row r="542" spans="2:9" x14ac:dyDescent="0.45">
      <c r="B542" t="s">
        <v>1109</v>
      </c>
      <c r="C542" t="s">
        <v>2</v>
      </c>
      <c r="D542" t="s">
        <v>1319</v>
      </c>
      <c r="E542" t="s">
        <v>1112</v>
      </c>
      <c r="F542" s="1" t="s">
        <v>16</v>
      </c>
      <c r="G542" t="s">
        <v>1151</v>
      </c>
      <c r="H542" t="s">
        <v>1317</v>
      </c>
      <c r="I542" s="3">
        <v>0.51</v>
      </c>
    </row>
    <row r="543" spans="2:9" x14ac:dyDescent="0.45">
      <c r="B543" t="s">
        <v>1109</v>
      </c>
      <c r="C543" t="s">
        <v>2</v>
      </c>
      <c r="D543" t="s">
        <v>1319</v>
      </c>
      <c r="E543" t="s">
        <v>1112</v>
      </c>
      <c r="F543" s="1" t="s">
        <v>25</v>
      </c>
      <c r="G543" t="s">
        <v>1152</v>
      </c>
      <c r="H543" t="s">
        <v>1060</v>
      </c>
      <c r="I543" s="3">
        <v>10.51</v>
      </c>
    </row>
    <row r="544" spans="2:9" x14ac:dyDescent="0.45">
      <c r="B544" t="s">
        <v>1109</v>
      </c>
      <c r="C544" t="s">
        <v>2</v>
      </c>
      <c r="D544" t="s">
        <v>1319</v>
      </c>
      <c r="E544" t="s">
        <v>1112</v>
      </c>
      <c r="F544" s="1" t="s">
        <v>25</v>
      </c>
      <c r="G544" t="s">
        <v>1153</v>
      </c>
      <c r="H544" t="s">
        <v>1060</v>
      </c>
      <c r="I544" s="3">
        <v>10.3</v>
      </c>
    </row>
    <row r="545" spans="2:9" x14ac:dyDescent="0.45">
      <c r="B545" t="s">
        <v>1109</v>
      </c>
      <c r="C545" t="s">
        <v>2</v>
      </c>
      <c r="D545" t="s">
        <v>1319</v>
      </c>
      <c r="E545" t="s">
        <v>1112</v>
      </c>
      <c r="F545" s="1" t="s">
        <v>25</v>
      </c>
      <c r="G545" t="s">
        <v>1154</v>
      </c>
      <c r="H545" t="s">
        <v>1060</v>
      </c>
      <c r="I545" s="3">
        <v>16.88</v>
      </c>
    </row>
    <row r="546" spans="2:9" x14ac:dyDescent="0.45">
      <c r="B546" t="s">
        <v>1109</v>
      </c>
      <c r="C546" t="s">
        <v>2</v>
      </c>
      <c r="D546" t="s">
        <v>1319</v>
      </c>
      <c r="E546" t="s">
        <v>1112</v>
      </c>
      <c r="F546" s="1" t="s">
        <v>25</v>
      </c>
      <c r="G546" t="s">
        <v>1155</v>
      </c>
      <c r="H546" t="s">
        <v>1060</v>
      </c>
      <c r="I546" s="3">
        <v>10.51</v>
      </c>
    </row>
    <row r="547" spans="2:9" x14ac:dyDescent="0.45">
      <c r="B547" t="s">
        <v>1109</v>
      </c>
      <c r="C547" t="s">
        <v>2</v>
      </c>
      <c r="D547" t="s">
        <v>1319</v>
      </c>
      <c r="E547" t="s">
        <v>1112</v>
      </c>
      <c r="F547" s="1" t="s">
        <v>25</v>
      </c>
      <c r="G547" t="s">
        <v>1156</v>
      </c>
      <c r="H547" t="s">
        <v>1060</v>
      </c>
      <c r="I547" s="3">
        <v>4.7024999999999997</v>
      </c>
    </row>
    <row r="548" spans="2:9" x14ac:dyDescent="0.45">
      <c r="B548" t="s">
        <v>1109</v>
      </c>
      <c r="C548" t="s">
        <v>2</v>
      </c>
      <c r="D548" t="s">
        <v>1319</v>
      </c>
      <c r="E548" t="s">
        <v>1112</v>
      </c>
      <c r="F548" s="1" t="s">
        <v>25</v>
      </c>
      <c r="G548" t="s">
        <v>1157</v>
      </c>
      <c r="H548" t="s">
        <v>1060</v>
      </c>
      <c r="I548" s="3">
        <v>4.7024999999999997</v>
      </c>
    </row>
    <row r="549" spans="2:9" x14ac:dyDescent="0.45">
      <c r="B549" t="s">
        <v>1109</v>
      </c>
      <c r="C549" t="s">
        <v>2</v>
      </c>
      <c r="D549" t="s">
        <v>1319</v>
      </c>
      <c r="E549" t="s">
        <v>1112</v>
      </c>
      <c r="F549" s="1" t="s">
        <v>25</v>
      </c>
      <c r="G549" t="s">
        <v>1158</v>
      </c>
      <c r="H549" t="s">
        <v>1317</v>
      </c>
      <c r="I549" s="3">
        <v>0.35</v>
      </c>
    </row>
    <row r="550" spans="2:9" x14ac:dyDescent="0.45">
      <c r="B550" t="s">
        <v>1109</v>
      </c>
      <c r="C550" t="s">
        <v>2</v>
      </c>
      <c r="D550" t="s">
        <v>1319</v>
      </c>
      <c r="E550" t="s">
        <v>1112</v>
      </c>
      <c r="F550" s="1" t="s">
        <v>25</v>
      </c>
      <c r="G550" t="s">
        <v>1159</v>
      </c>
      <c r="H550" t="s">
        <v>1317</v>
      </c>
      <c r="I550" s="3">
        <v>0.35</v>
      </c>
    </row>
    <row r="551" spans="2:9" x14ac:dyDescent="0.45">
      <c r="B551" t="s">
        <v>1109</v>
      </c>
      <c r="C551" t="s">
        <v>2</v>
      </c>
      <c r="D551" t="s">
        <v>1319</v>
      </c>
      <c r="E551" t="s">
        <v>1112</v>
      </c>
      <c r="F551" s="1" t="s">
        <v>25</v>
      </c>
      <c r="G551" t="s">
        <v>1160</v>
      </c>
      <c r="H551" t="s">
        <v>1317</v>
      </c>
      <c r="I551" s="3">
        <v>0.35</v>
      </c>
    </row>
    <row r="552" spans="2:9" x14ac:dyDescent="0.45">
      <c r="B552" t="s">
        <v>1109</v>
      </c>
      <c r="C552" t="s">
        <v>2</v>
      </c>
      <c r="D552" t="s">
        <v>1319</v>
      </c>
      <c r="E552" t="s">
        <v>1112</v>
      </c>
      <c r="F552" s="1" t="s">
        <v>25</v>
      </c>
      <c r="G552" t="s">
        <v>1161</v>
      </c>
      <c r="H552" t="s">
        <v>1317</v>
      </c>
      <c r="I552" s="3">
        <v>0.35</v>
      </c>
    </row>
    <row r="553" spans="2:9" x14ac:dyDescent="0.45">
      <c r="B553" t="s">
        <v>1109</v>
      </c>
      <c r="C553" t="s">
        <v>2</v>
      </c>
      <c r="D553" t="s">
        <v>1319</v>
      </c>
      <c r="E553" t="s">
        <v>1112</v>
      </c>
      <c r="F553" s="1" t="s">
        <v>25</v>
      </c>
      <c r="G553" t="s">
        <v>1162</v>
      </c>
      <c r="H553" t="s">
        <v>1317</v>
      </c>
      <c r="I553" s="3">
        <v>0.47949999999999998</v>
      </c>
    </row>
    <row r="554" spans="2:9" x14ac:dyDescent="0.45">
      <c r="B554" t="s">
        <v>1109</v>
      </c>
      <c r="C554" t="s">
        <v>2</v>
      </c>
      <c r="D554" t="s">
        <v>1319</v>
      </c>
      <c r="E554" t="s">
        <v>1112</v>
      </c>
      <c r="F554" s="1" t="s">
        <v>25</v>
      </c>
      <c r="G554" t="s">
        <v>1163</v>
      </c>
      <c r="H554" t="s">
        <v>1317</v>
      </c>
      <c r="I554" s="3">
        <v>0.47949999999999998</v>
      </c>
    </row>
    <row r="555" spans="2:9" x14ac:dyDescent="0.45">
      <c r="B555" t="s">
        <v>1109</v>
      </c>
      <c r="C555" t="s">
        <v>2</v>
      </c>
      <c r="D555" t="s">
        <v>1319</v>
      </c>
      <c r="E555" t="s">
        <v>1112</v>
      </c>
      <c r="F555" s="1" t="s">
        <v>25</v>
      </c>
      <c r="G555" t="s">
        <v>1164</v>
      </c>
      <c r="H555" t="s">
        <v>1317</v>
      </c>
      <c r="I555" s="3">
        <v>0.35</v>
      </c>
    </row>
    <row r="556" spans="2:9" x14ac:dyDescent="0.45">
      <c r="B556" t="s">
        <v>1109</v>
      </c>
      <c r="C556" t="s">
        <v>2</v>
      </c>
      <c r="D556" t="s">
        <v>1319</v>
      </c>
      <c r="E556" t="s">
        <v>1112</v>
      </c>
      <c r="F556" s="1" t="s">
        <v>25</v>
      </c>
      <c r="G556" t="s">
        <v>1165</v>
      </c>
      <c r="H556" t="s">
        <v>1317</v>
      </c>
      <c r="I556" s="3">
        <v>0.35</v>
      </c>
    </row>
    <row r="557" spans="2:9" x14ac:dyDescent="0.45">
      <c r="B557" t="s">
        <v>1109</v>
      </c>
      <c r="C557" t="s">
        <v>2</v>
      </c>
      <c r="D557" t="s">
        <v>1319</v>
      </c>
      <c r="E557" t="s">
        <v>1112</v>
      </c>
      <c r="F557" s="1" t="s">
        <v>25</v>
      </c>
      <c r="G557" t="s">
        <v>1166</v>
      </c>
      <c r="H557" t="s">
        <v>1317</v>
      </c>
      <c r="I557" s="3">
        <v>0.35</v>
      </c>
    </row>
    <row r="558" spans="2:9" x14ac:dyDescent="0.45">
      <c r="B558" t="s">
        <v>1109</v>
      </c>
      <c r="C558" t="s">
        <v>2</v>
      </c>
      <c r="D558" t="s">
        <v>1319</v>
      </c>
      <c r="E558" t="s">
        <v>1112</v>
      </c>
      <c r="F558" s="1" t="s">
        <v>25</v>
      </c>
      <c r="G558" t="s">
        <v>1167</v>
      </c>
      <c r="H558" t="s">
        <v>1317</v>
      </c>
      <c r="I558" s="3">
        <v>0.35</v>
      </c>
    </row>
    <row r="559" spans="2:9" x14ac:dyDescent="0.45">
      <c r="B559" t="s">
        <v>1109</v>
      </c>
      <c r="C559" t="s">
        <v>2</v>
      </c>
      <c r="D559" t="s">
        <v>1319</v>
      </c>
      <c r="E559" t="s">
        <v>1112</v>
      </c>
      <c r="F559" s="1" t="s">
        <v>25</v>
      </c>
      <c r="G559" t="s">
        <v>1168</v>
      </c>
      <c r="H559" t="s">
        <v>1317</v>
      </c>
      <c r="I559" s="3">
        <v>0.51</v>
      </c>
    </row>
    <row r="560" spans="2:9" x14ac:dyDescent="0.45">
      <c r="B560" t="s">
        <v>1109</v>
      </c>
      <c r="C560" t="s">
        <v>2</v>
      </c>
      <c r="D560" t="s">
        <v>1319</v>
      </c>
      <c r="E560" t="s">
        <v>1112</v>
      </c>
      <c r="F560" s="1" t="s">
        <v>25</v>
      </c>
      <c r="G560" t="s">
        <v>1169</v>
      </c>
      <c r="H560" t="s">
        <v>1317</v>
      </c>
      <c r="I560" s="3">
        <v>0.51</v>
      </c>
    </row>
    <row r="561" spans="2:9" x14ac:dyDescent="0.45">
      <c r="B561" t="s">
        <v>1109</v>
      </c>
      <c r="C561" t="s">
        <v>2</v>
      </c>
      <c r="D561" t="s">
        <v>1319</v>
      </c>
      <c r="E561" t="s">
        <v>1112</v>
      </c>
      <c r="F561" s="1" t="s">
        <v>4</v>
      </c>
      <c r="G561" t="s">
        <v>1170</v>
      </c>
      <c r="H561" t="s">
        <v>1060</v>
      </c>
      <c r="I561" s="3">
        <v>10.51</v>
      </c>
    </row>
    <row r="562" spans="2:9" x14ac:dyDescent="0.45">
      <c r="B562" t="s">
        <v>1109</v>
      </c>
      <c r="C562" t="s">
        <v>2</v>
      </c>
      <c r="D562" t="s">
        <v>1319</v>
      </c>
      <c r="E562" t="s">
        <v>1112</v>
      </c>
      <c r="F562" s="1" t="s">
        <v>4</v>
      </c>
      <c r="G562" t="s">
        <v>1171</v>
      </c>
      <c r="H562" t="s">
        <v>1060</v>
      </c>
      <c r="I562" s="3">
        <v>10.3</v>
      </c>
    </row>
    <row r="563" spans="2:9" x14ac:dyDescent="0.45">
      <c r="B563" t="s">
        <v>1109</v>
      </c>
      <c r="C563" t="s">
        <v>2</v>
      </c>
      <c r="D563" t="s">
        <v>1319</v>
      </c>
      <c r="E563" t="s">
        <v>1112</v>
      </c>
      <c r="F563" s="1" t="s">
        <v>4</v>
      </c>
      <c r="G563" t="s">
        <v>1172</v>
      </c>
      <c r="H563" t="s">
        <v>1060</v>
      </c>
      <c r="I563" s="3">
        <v>16.88</v>
      </c>
    </row>
    <row r="564" spans="2:9" x14ac:dyDescent="0.45">
      <c r="B564" t="s">
        <v>1109</v>
      </c>
      <c r="C564" t="s">
        <v>2</v>
      </c>
      <c r="D564" t="s">
        <v>1319</v>
      </c>
      <c r="E564" t="s">
        <v>1112</v>
      </c>
      <c r="F564" s="1" t="s">
        <v>4</v>
      </c>
      <c r="G564" t="s">
        <v>1173</v>
      </c>
      <c r="H564" t="s">
        <v>1060</v>
      </c>
      <c r="I564" s="3">
        <v>10.51</v>
      </c>
    </row>
    <row r="565" spans="2:9" x14ac:dyDescent="0.45">
      <c r="B565" t="s">
        <v>1109</v>
      </c>
      <c r="C565" t="s">
        <v>2</v>
      </c>
      <c r="D565" t="s">
        <v>1319</v>
      </c>
      <c r="E565" t="s">
        <v>1112</v>
      </c>
      <c r="F565" s="1" t="s">
        <v>4</v>
      </c>
      <c r="G565" t="s">
        <v>1174</v>
      </c>
      <c r="H565" t="s">
        <v>1060</v>
      </c>
      <c r="I565" s="3">
        <v>4.7024999999999997</v>
      </c>
    </row>
    <row r="566" spans="2:9" x14ac:dyDescent="0.45">
      <c r="B566" t="s">
        <v>1109</v>
      </c>
      <c r="C566" t="s">
        <v>2</v>
      </c>
      <c r="D566" t="s">
        <v>1319</v>
      </c>
      <c r="E566" t="s">
        <v>1112</v>
      </c>
      <c r="F566" s="1" t="s">
        <v>4</v>
      </c>
      <c r="G566" t="s">
        <v>1175</v>
      </c>
      <c r="H566" t="s">
        <v>1060</v>
      </c>
      <c r="I566" s="3">
        <v>4.7024999999999997</v>
      </c>
    </row>
    <row r="567" spans="2:9" x14ac:dyDescent="0.45">
      <c r="B567" t="s">
        <v>1109</v>
      </c>
      <c r="C567" t="s">
        <v>2</v>
      </c>
      <c r="D567" t="s">
        <v>1319</v>
      </c>
      <c r="E567" t="s">
        <v>1112</v>
      </c>
      <c r="F567" s="1" t="s">
        <v>4</v>
      </c>
      <c r="G567" t="s">
        <v>1176</v>
      </c>
      <c r="H567" t="s">
        <v>1317</v>
      </c>
      <c r="I567" s="3">
        <v>0.35</v>
      </c>
    </row>
    <row r="568" spans="2:9" x14ac:dyDescent="0.45">
      <c r="B568" t="s">
        <v>1109</v>
      </c>
      <c r="C568" t="s">
        <v>2</v>
      </c>
      <c r="D568" t="s">
        <v>1319</v>
      </c>
      <c r="E568" t="s">
        <v>1112</v>
      </c>
      <c r="F568" s="1" t="s">
        <v>4</v>
      </c>
      <c r="G568" t="s">
        <v>1177</v>
      </c>
      <c r="H568" t="s">
        <v>1317</v>
      </c>
      <c r="I568" s="3">
        <v>0.35</v>
      </c>
    </row>
    <row r="569" spans="2:9" x14ac:dyDescent="0.45">
      <c r="B569" t="s">
        <v>1109</v>
      </c>
      <c r="C569" t="s">
        <v>2</v>
      </c>
      <c r="D569" t="s">
        <v>1319</v>
      </c>
      <c r="E569" t="s">
        <v>1112</v>
      </c>
      <c r="F569" s="1" t="s">
        <v>4</v>
      </c>
      <c r="G569" t="s">
        <v>1178</v>
      </c>
      <c r="H569" t="s">
        <v>1317</v>
      </c>
      <c r="I569" s="3">
        <v>0.35</v>
      </c>
    </row>
    <row r="570" spans="2:9" x14ac:dyDescent="0.45">
      <c r="B570" t="s">
        <v>1109</v>
      </c>
      <c r="C570" t="s">
        <v>2</v>
      </c>
      <c r="D570" t="s">
        <v>1319</v>
      </c>
      <c r="E570" t="s">
        <v>1112</v>
      </c>
      <c r="F570" s="1" t="s">
        <v>4</v>
      </c>
      <c r="G570" t="s">
        <v>1179</v>
      </c>
      <c r="H570" t="s">
        <v>1317</v>
      </c>
      <c r="I570" s="3">
        <v>0.35</v>
      </c>
    </row>
    <row r="571" spans="2:9" x14ac:dyDescent="0.45">
      <c r="B571" t="s">
        <v>1109</v>
      </c>
      <c r="C571" t="s">
        <v>2</v>
      </c>
      <c r="D571" t="s">
        <v>1319</v>
      </c>
      <c r="E571" t="s">
        <v>1112</v>
      </c>
      <c r="F571" s="1" t="s">
        <v>4</v>
      </c>
      <c r="G571" t="s">
        <v>1180</v>
      </c>
      <c r="H571" t="s">
        <v>1317</v>
      </c>
      <c r="I571" s="3">
        <v>0.47949999999999998</v>
      </c>
    </row>
    <row r="572" spans="2:9" x14ac:dyDescent="0.45">
      <c r="B572" t="s">
        <v>1109</v>
      </c>
      <c r="C572" t="s">
        <v>2</v>
      </c>
      <c r="D572" t="s">
        <v>1319</v>
      </c>
      <c r="E572" t="s">
        <v>1112</v>
      </c>
      <c r="F572" s="1" t="s">
        <v>4</v>
      </c>
      <c r="G572" t="s">
        <v>1181</v>
      </c>
      <c r="H572" t="s">
        <v>1317</v>
      </c>
      <c r="I572" s="3">
        <v>0.47949999999999998</v>
      </c>
    </row>
    <row r="573" spans="2:9" x14ac:dyDescent="0.45">
      <c r="B573" t="s">
        <v>1109</v>
      </c>
      <c r="C573" t="s">
        <v>2</v>
      </c>
      <c r="D573" t="s">
        <v>1319</v>
      </c>
      <c r="E573" t="s">
        <v>1112</v>
      </c>
      <c r="F573" s="1" t="s">
        <v>4</v>
      </c>
      <c r="G573" t="s">
        <v>1182</v>
      </c>
      <c r="H573" t="s">
        <v>1317</v>
      </c>
      <c r="I573" s="3">
        <v>0.35</v>
      </c>
    </row>
    <row r="574" spans="2:9" x14ac:dyDescent="0.45">
      <c r="B574" t="s">
        <v>1109</v>
      </c>
      <c r="C574" t="s">
        <v>2</v>
      </c>
      <c r="D574" t="s">
        <v>1319</v>
      </c>
      <c r="E574" t="s">
        <v>1112</v>
      </c>
      <c r="F574" s="1" t="s">
        <v>4</v>
      </c>
      <c r="G574" t="s">
        <v>1183</v>
      </c>
      <c r="H574" t="s">
        <v>1317</v>
      </c>
      <c r="I574" s="3">
        <v>0.35</v>
      </c>
    </row>
    <row r="575" spans="2:9" x14ac:dyDescent="0.45">
      <c r="B575" t="s">
        <v>1109</v>
      </c>
      <c r="C575" t="s">
        <v>2</v>
      </c>
      <c r="D575" t="s">
        <v>1319</v>
      </c>
      <c r="E575" t="s">
        <v>1112</v>
      </c>
      <c r="F575" s="1" t="s">
        <v>4</v>
      </c>
      <c r="G575" t="s">
        <v>1184</v>
      </c>
      <c r="H575" t="s">
        <v>1317</v>
      </c>
      <c r="I575" s="3">
        <v>0.35</v>
      </c>
    </row>
    <row r="576" spans="2:9" x14ac:dyDescent="0.45">
      <c r="B576" t="s">
        <v>1109</v>
      </c>
      <c r="C576" t="s">
        <v>2</v>
      </c>
      <c r="D576" t="s">
        <v>1319</v>
      </c>
      <c r="E576" t="s">
        <v>1112</v>
      </c>
      <c r="F576" s="1" t="s">
        <v>4</v>
      </c>
      <c r="G576" t="s">
        <v>1185</v>
      </c>
      <c r="H576" t="s">
        <v>1317</v>
      </c>
      <c r="I576" s="3">
        <v>0.35</v>
      </c>
    </row>
    <row r="577" spans="2:9" x14ac:dyDescent="0.45">
      <c r="B577" t="s">
        <v>1109</v>
      </c>
      <c r="C577" t="s">
        <v>2</v>
      </c>
      <c r="D577" t="s">
        <v>1319</v>
      </c>
      <c r="E577" t="s">
        <v>1112</v>
      </c>
      <c r="F577" s="1" t="s">
        <v>4</v>
      </c>
      <c r="G577" t="s">
        <v>1186</v>
      </c>
      <c r="H577" t="s">
        <v>1317</v>
      </c>
      <c r="I577" s="3">
        <v>0.51</v>
      </c>
    </row>
    <row r="578" spans="2:9" x14ac:dyDescent="0.45">
      <c r="B578" t="s">
        <v>1109</v>
      </c>
      <c r="C578" t="s">
        <v>2</v>
      </c>
      <c r="D578" t="s">
        <v>1319</v>
      </c>
      <c r="E578" t="s">
        <v>1112</v>
      </c>
      <c r="F578" s="1" t="s">
        <v>4</v>
      </c>
      <c r="G578" t="s">
        <v>1187</v>
      </c>
      <c r="H578" t="s">
        <v>1317</v>
      </c>
      <c r="I578" s="3">
        <v>0.51</v>
      </c>
    </row>
    <row r="579" spans="2:9" x14ac:dyDescent="0.45">
      <c r="B579" t="s">
        <v>1109</v>
      </c>
      <c r="C579" t="s">
        <v>2</v>
      </c>
      <c r="D579" t="s">
        <v>1319</v>
      </c>
      <c r="E579" t="s">
        <v>1110</v>
      </c>
      <c r="F579" s="1" t="s">
        <v>4</v>
      </c>
      <c r="G579" t="s">
        <v>1188</v>
      </c>
      <c r="H579" t="s">
        <v>1060</v>
      </c>
      <c r="I579" s="3">
        <v>10.51</v>
      </c>
    </row>
    <row r="580" spans="2:9" x14ac:dyDescent="0.45">
      <c r="B580" t="s">
        <v>1109</v>
      </c>
      <c r="C580" t="s">
        <v>2</v>
      </c>
      <c r="D580" t="s">
        <v>1319</v>
      </c>
      <c r="E580" t="s">
        <v>1110</v>
      </c>
      <c r="F580" s="1" t="s">
        <v>4</v>
      </c>
      <c r="G580" t="s">
        <v>1189</v>
      </c>
      <c r="H580" t="s">
        <v>1060</v>
      </c>
      <c r="I580" s="3">
        <v>10.153</v>
      </c>
    </row>
    <row r="581" spans="2:9" x14ac:dyDescent="0.45">
      <c r="B581" t="s">
        <v>1109</v>
      </c>
      <c r="C581" t="s">
        <v>2</v>
      </c>
      <c r="D581" t="s">
        <v>1319</v>
      </c>
      <c r="E581" t="s">
        <v>1110</v>
      </c>
      <c r="F581" s="1" t="s">
        <v>4</v>
      </c>
      <c r="G581" t="s">
        <v>1190</v>
      </c>
      <c r="H581" t="s">
        <v>1060</v>
      </c>
      <c r="I581" s="3">
        <v>16.88</v>
      </c>
    </row>
    <row r="582" spans="2:9" x14ac:dyDescent="0.45">
      <c r="B582" t="s">
        <v>1109</v>
      </c>
      <c r="C582" t="s">
        <v>2</v>
      </c>
      <c r="D582" t="s">
        <v>1319</v>
      </c>
      <c r="E582" t="s">
        <v>1110</v>
      </c>
      <c r="F582" s="1" t="s">
        <v>4</v>
      </c>
      <c r="G582" t="s">
        <v>1191</v>
      </c>
      <c r="H582" t="s">
        <v>1060</v>
      </c>
      <c r="I582" s="3">
        <v>10.51</v>
      </c>
    </row>
    <row r="583" spans="2:9" x14ac:dyDescent="0.45">
      <c r="B583" t="s">
        <v>1109</v>
      </c>
      <c r="C583" t="s">
        <v>2</v>
      </c>
      <c r="D583" t="s">
        <v>1319</v>
      </c>
      <c r="E583" t="s">
        <v>1110</v>
      </c>
      <c r="F583" s="1" t="s">
        <v>4</v>
      </c>
      <c r="G583" t="s">
        <v>1192</v>
      </c>
      <c r="H583" t="s">
        <v>1060</v>
      </c>
      <c r="I583" s="3">
        <v>12.629099999999999</v>
      </c>
    </row>
    <row r="584" spans="2:9" x14ac:dyDescent="0.45">
      <c r="B584" t="s">
        <v>1109</v>
      </c>
      <c r="C584" t="s">
        <v>2</v>
      </c>
      <c r="D584" t="s">
        <v>1319</v>
      </c>
      <c r="E584" t="s">
        <v>1110</v>
      </c>
      <c r="F584" s="1" t="s">
        <v>4</v>
      </c>
      <c r="G584" t="s">
        <v>1193</v>
      </c>
      <c r="H584" t="s">
        <v>1060</v>
      </c>
      <c r="I584" s="3">
        <v>13.1891</v>
      </c>
    </row>
    <row r="585" spans="2:9" x14ac:dyDescent="0.45">
      <c r="B585" t="s">
        <v>1109</v>
      </c>
      <c r="C585" t="s">
        <v>2</v>
      </c>
      <c r="D585" t="s">
        <v>1319</v>
      </c>
      <c r="E585" t="s">
        <v>1110</v>
      </c>
      <c r="F585" s="1" t="s">
        <v>4</v>
      </c>
      <c r="G585" t="s">
        <v>1194</v>
      </c>
      <c r="H585" t="s">
        <v>618</v>
      </c>
      <c r="I585" s="3">
        <v>11.5913</v>
      </c>
    </row>
    <row r="586" spans="2:9" x14ac:dyDescent="0.45">
      <c r="B586" t="s">
        <v>1109</v>
      </c>
      <c r="C586" t="s">
        <v>2</v>
      </c>
      <c r="D586" t="s">
        <v>1319</v>
      </c>
      <c r="E586" t="s">
        <v>1110</v>
      </c>
      <c r="F586" s="1" t="s">
        <v>4</v>
      </c>
      <c r="G586" t="s">
        <v>1195</v>
      </c>
      <c r="H586" t="s">
        <v>1060</v>
      </c>
      <c r="I586" s="3">
        <v>0.49780000000000002</v>
      </c>
    </row>
    <row r="587" spans="2:9" x14ac:dyDescent="0.45">
      <c r="B587" t="s">
        <v>1109</v>
      </c>
      <c r="C587" t="s">
        <v>2</v>
      </c>
      <c r="D587" t="s">
        <v>1319</v>
      </c>
      <c r="E587" t="s">
        <v>1110</v>
      </c>
      <c r="F587" s="1" t="s">
        <v>4</v>
      </c>
      <c r="G587" t="s">
        <v>1196</v>
      </c>
      <c r="H587" t="s">
        <v>1060</v>
      </c>
      <c r="I587" s="3">
        <v>0.49780000000000002</v>
      </c>
    </row>
    <row r="588" spans="2:9" x14ac:dyDescent="0.45">
      <c r="B588" t="s">
        <v>1109</v>
      </c>
      <c r="C588" t="s">
        <v>2</v>
      </c>
      <c r="D588" t="s">
        <v>1319</v>
      </c>
      <c r="E588" t="s">
        <v>1110</v>
      </c>
      <c r="F588" s="1" t="s">
        <v>4</v>
      </c>
      <c r="G588" t="s">
        <v>1197</v>
      </c>
      <c r="H588" t="s">
        <v>1317</v>
      </c>
      <c r="I588" s="3">
        <v>0.35</v>
      </c>
    </row>
    <row r="589" spans="2:9" x14ac:dyDescent="0.45">
      <c r="B589" t="s">
        <v>1109</v>
      </c>
      <c r="C589" t="s">
        <v>2</v>
      </c>
      <c r="D589" t="s">
        <v>1319</v>
      </c>
      <c r="E589" t="s">
        <v>1110</v>
      </c>
      <c r="F589" s="1" t="s">
        <v>4</v>
      </c>
      <c r="G589" t="s">
        <v>1198</v>
      </c>
      <c r="H589" t="s">
        <v>1317</v>
      </c>
      <c r="I589" s="3">
        <v>0.35</v>
      </c>
    </row>
    <row r="590" spans="2:9" x14ac:dyDescent="0.45">
      <c r="B590" t="s">
        <v>1109</v>
      </c>
      <c r="C590" t="s">
        <v>2</v>
      </c>
      <c r="D590" t="s">
        <v>1319</v>
      </c>
      <c r="E590" t="s">
        <v>1110</v>
      </c>
      <c r="F590" s="1" t="s">
        <v>4</v>
      </c>
      <c r="G590" t="s">
        <v>1199</v>
      </c>
      <c r="H590" t="s">
        <v>1317</v>
      </c>
      <c r="I590" s="3">
        <v>0.56000000000000005</v>
      </c>
    </row>
    <row r="591" spans="2:9" x14ac:dyDescent="0.45">
      <c r="B591" t="s">
        <v>1109</v>
      </c>
      <c r="C591" t="s">
        <v>2</v>
      </c>
      <c r="D591" t="s">
        <v>1319</v>
      </c>
      <c r="E591" t="s">
        <v>1110</v>
      </c>
      <c r="F591" s="1" t="s">
        <v>4</v>
      </c>
      <c r="G591" t="s">
        <v>1200</v>
      </c>
      <c r="H591" t="s">
        <v>1317</v>
      </c>
      <c r="I591" s="3">
        <v>0.59499999999999997</v>
      </c>
    </row>
    <row r="592" spans="2:9" x14ac:dyDescent="0.45">
      <c r="B592" t="s">
        <v>1109</v>
      </c>
      <c r="C592" t="s">
        <v>2</v>
      </c>
      <c r="D592" t="s">
        <v>1319</v>
      </c>
      <c r="E592" t="s">
        <v>1110</v>
      </c>
      <c r="F592" s="1" t="s">
        <v>4</v>
      </c>
      <c r="G592" t="s">
        <v>1201</v>
      </c>
      <c r="H592" t="s">
        <v>1317</v>
      </c>
      <c r="I592" s="3">
        <v>0.35</v>
      </c>
    </row>
    <row r="593" spans="2:9" x14ac:dyDescent="0.45">
      <c r="B593" t="s">
        <v>1109</v>
      </c>
      <c r="C593" t="s">
        <v>2</v>
      </c>
      <c r="D593" t="s">
        <v>1319</v>
      </c>
      <c r="E593" t="s">
        <v>1110</v>
      </c>
      <c r="F593" s="1" t="s">
        <v>4</v>
      </c>
      <c r="G593" t="s">
        <v>1202</v>
      </c>
      <c r="H593" t="s">
        <v>1317</v>
      </c>
      <c r="I593" s="3">
        <v>0.35</v>
      </c>
    </row>
    <row r="594" spans="2:9" x14ac:dyDescent="0.45">
      <c r="B594" t="s">
        <v>1109</v>
      </c>
      <c r="C594" t="s">
        <v>2</v>
      </c>
      <c r="D594" t="s">
        <v>1319</v>
      </c>
      <c r="E594" t="s">
        <v>1110</v>
      </c>
      <c r="F594" s="1" t="s">
        <v>4</v>
      </c>
      <c r="G594" t="s">
        <v>1203</v>
      </c>
      <c r="H594" t="s">
        <v>1317</v>
      </c>
      <c r="I594" s="3">
        <v>0.47949999999999998</v>
      </c>
    </row>
    <row r="595" spans="2:9" x14ac:dyDescent="0.45">
      <c r="B595" t="s">
        <v>1109</v>
      </c>
      <c r="C595" t="s">
        <v>2</v>
      </c>
      <c r="D595" t="s">
        <v>1319</v>
      </c>
      <c r="E595" t="s">
        <v>1110</v>
      </c>
      <c r="F595" s="1" t="s">
        <v>4</v>
      </c>
      <c r="G595" t="s">
        <v>1204</v>
      </c>
      <c r="H595" t="s">
        <v>1317</v>
      </c>
      <c r="I595" s="3">
        <v>0.47949999999999998</v>
      </c>
    </row>
    <row r="596" spans="2:9" x14ac:dyDescent="0.45">
      <c r="B596" t="s">
        <v>1109</v>
      </c>
      <c r="C596" t="s">
        <v>2</v>
      </c>
      <c r="D596" t="s">
        <v>1319</v>
      </c>
      <c r="E596" t="s">
        <v>1110</v>
      </c>
      <c r="F596" s="1" t="s">
        <v>4</v>
      </c>
      <c r="G596" t="s">
        <v>1205</v>
      </c>
      <c r="H596" t="s">
        <v>1317</v>
      </c>
      <c r="I596" s="3">
        <v>0.35</v>
      </c>
    </row>
    <row r="597" spans="2:9" x14ac:dyDescent="0.45">
      <c r="B597" t="s">
        <v>1109</v>
      </c>
      <c r="C597" t="s">
        <v>2</v>
      </c>
      <c r="D597" t="s">
        <v>1319</v>
      </c>
      <c r="E597" t="s">
        <v>1110</v>
      </c>
      <c r="F597" s="1" t="s">
        <v>4</v>
      </c>
      <c r="G597" t="s">
        <v>1206</v>
      </c>
      <c r="H597" t="s">
        <v>1317</v>
      </c>
      <c r="I597" s="3">
        <v>0.35</v>
      </c>
    </row>
    <row r="598" spans="2:9" x14ac:dyDescent="0.45">
      <c r="B598" t="s">
        <v>1109</v>
      </c>
      <c r="C598" t="s">
        <v>2</v>
      </c>
      <c r="D598" t="s">
        <v>1319</v>
      </c>
      <c r="E598" t="s">
        <v>1110</v>
      </c>
      <c r="F598" s="1" t="s">
        <v>4</v>
      </c>
      <c r="G598" t="s">
        <v>1207</v>
      </c>
      <c r="H598" t="s">
        <v>1317</v>
      </c>
      <c r="I598" s="3">
        <v>0.3513</v>
      </c>
    </row>
    <row r="599" spans="2:9" x14ac:dyDescent="0.45">
      <c r="B599" t="s">
        <v>1109</v>
      </c>
      <c r="C599" t="s">
        <v>2</v>
      </c>
      <c r="D599" t="s">
        <v>1319</v>
      </c>
      <c r="E599" t="s">
        <v>1110</v>
      </c>
      <c r="F599" s="1" t="s">
        <v>4</v>
      </c>
      <c r="G599" t="s">
        <v>1208</v>
      </c>
      <c r="H599" t="s">
        <v>1317</v>
      </c>
      <c r="I599" s="3">
        <v>0.35</v>
      </c>
    </row>
    <row r="600" spans="2:9" x14ac:dyDescent="0.45">
      <c r="B600" t="s">
        <v>1109</v>
      </c>
      <c r="C600" t="s">
        <v>2</v>
      </c>
      <c r="D600" t="s">
        <v>1319</v>
      </c>
      <c r="E600" t="s">
        <v>1110</v>
      </c>
      <c r="F600" s="1" t="s">
        <v>16</v>
      </c>
      <c r="G600" t="s">
        <v>1209</v>
      </c>
      <c r="H600" t="s">
        <v>1060</v>
      </c>
      <c r="I600" s="3">
        <v>10.51</v>
      </c>
    </row>
    <row r="601" spans="2:9" x14ac:dyDescent="0.45">
      <c r="B601" t="s">
        <v>1109</v>
      </c>
      <c r="C601" t="s">
        <v>2</v>
      </c>
      <c r="D601" t="s">
        <v>1319</v>
      </c>
      <c r="E601" t="s">
        <v>1110</v>
      </c>
      <c r="F601" s="1" t="s">
        <v>16</v>
      </c>
      <c r="G601" t="s">
        <v>1210</v>
      </c>
      <c r="H601" t="s">
        <v>1060</v>
      </c>
      <c r="I601" s="3">
        <v>10.3</v>
      </c>
    </row>
    <row r="602" spans="2:9" x14ac:dyDescent="0.45">
      <c r="B602" t="s">
        <v>1109</v>
      </c>
      <c r="C602" t="s">
        <v>2</v>
      </c>
      <c r="D602" t="s">
        <v>1319</v>
      </c>
      <c r="E602" t="s">
        <v>1110</v>
      </c>
      <c r="F602" s="1" t="s">
        <v>16</v>
      </c>
      <c r="G602" t="s">
        <v>1211</v>
      </c>
      <c r="H602" t="s">
        <v>1060</v>
      </c>
      <c r="I602" s="3">
        <v>16.88</v>
      </c>
    </row>
    <row r="603" spans="2:9" x14ac:dyDescent="0.45">
      <c r="B603" t="s">
        <v>1109</v>
      </c>
      <c r="C603" t="s">
        <v>2</v>
      </c>
      <c r="D603" t="s">
        <v>1319</v>
      </c>
      <c r="E603" t="s">
        <v>1110</v>
      </c>
      <c r="F603" s="1" t="s">
        <v>16</v>
      </c>
      <c r="G603" t="s">
        <v>1212</v>
      </c>
      <c r="H603" t="s">
        <v>1060</v>
      </c>
      <c r="I603" s="3">
        <v>10.51</v>
      </c>
    </row>
    <row r="604" spans="2:9" x14ac:dyDescent="0.45">
      <c r="B604" t="s">
        <v>1109</v>
      </c>
      <c r="C604" t="s">
        <v>2</v>
      </c>
      <c r="D604" t="s">
        <v>1319</v>
      </c>
      <c r="E604" t="s">
        <v>1110</v>
      </c>
      <c r="F604" s="1" t="s">
        <v>16</v>
      </c>
      <c r="G604" t="s">
        <v>1213</v>
      </c>
      <c r="H604" t="s">
        <v>1060</v>
      </c>
      <c r="I604" s="3">
        <v>4.7024999999999997</v>
      </c>
    </row>
    <row r="605" spans="2:9" x14ac:dyDescent="0.45">
      <c r="B605" t="s">
        <v>1109</v>
      </c>
      <c r="C605" t="s">
        <v>2</v>
      </c>
      <c r="D605" t="s">
        <v>1319</v>
      </c>
      <c r="E605" t="s">
        <v>1110</v>
      </c>
      <c r="F605" s="1" t="s">
        <v>16</v>
      </c>
      <c r="G605" t="s">
        <v>1214</v>
      </c>
      <c r="H605" t="s">
        <v>1060</v>
      </c>
      <c r="I605" s="3">
        <v>4.7024999999999997</v>
      </c>
    </row>
    <row r="606" spans="2:9" x14ac:dyDescent="0.45">
      <c r="B606" t="s">
        <v>1109</v>
      </c>
      <c r="C606" t="s">
        <v>2</v>
      </c>
      <c r="D606" t="s">
        <v>1319</v>
      </c>
      <c r="E606" t="s">
        <v>1110</v>
      </c>
      <c r="F606" s="1" t="s">
        <v>16</v>
      </c>
      <c r="G606" t="s">
        <v>1215</v>
      </c>
      <c r="H606" t="s">
        <v>1317</v>
      </c>
      <c r="I606" s="3">
        <v>0.35</v>
      </c>
    </row>
    <row r="607" spans="2:9" x14ac:dyDescent="0.45">
      <c r="B607" t="s">
        <v>1109</v>
      </c>
      <c r="C607" t="s">
        <v>2</v>
      </c>
      <c r="D607" t="s">
        <v>1319</v>
      </c>
      <c r="E607" t="s">
        <v>1110</v>
      </c>
      <c r="F607" s="1" t="s">
        <v>16</v>
      </c>
      <c r="G607" t="s">
        <v>1216</v>
      </c>
      <c r="H607" t="s">
        <v>1317</v>
      </c>
      <c r="I607" s="3">
        <v>0.35</v>
      </c>
    </row>
    <row r="608" spans="2:9" x14ac:dyDescent="0.45">
      <c r="B608" t="s">
        <v>1109</v>
      </c>
      <c r="C608" t="s">
        <v>2</v>
      </c>
      <c r="D608" t="s">
        <v>1319</v>
      </c>
      <c r="E608" t="s">
        <v>1110</v>
      </c>
      <c r="F608" s="1" t="s">
        <v>16</v>
      </c>
      <c r="G608" t="s">
        <v>1217</v>
      </c>
      <c r="H608" t="s">
        <v>1317</v>
      </c>
      <c r="I608" s="3">
        <v>0.51</v>
      </c>
    </row>
    <row r="609" spans="2:9" x14ac:dyDescent="0.45">
      <c r="B609" t="s">
        <v>1109</v>
      </c>
      <c r="C609" t="s">
        <v>2</v>
      </c>
      <c r="D609" t="s">
        <v>1319</v>
      </c>
      <c r="E609" t="s">
        <v>1110</v>
      </c>
      <c r="F609" s="1" t="s">
        <v>16</v>
      </c>
      <c r="G609" t="s">
        <v>1218</v>
      </c>
      <c r="H609" t="s">
        <v>1317</v>
      </c>
      <c r="I609" s="3">
        <v>0.51</v>
      </c>
    </row>
    <row r="610" spans="2:9" x14ac:dyDescent="0.45">
      <c r="B610" t="s">
        <v>1109</v>
      </c>
      <c r="C610" t="s">
        <v>2</v>
      </c>
      <c r="D610" t="s">
        <v>1319</v>
      </c>
      <c r="E610" t="s">
        <v>1110</v>
      </c>
      <c r="F610" s="1" t="s">
        <v>16</v>
      </c>
      <c r="G610" t="s">
        <v>1219</v>
      </c>
      <c r="H610" t="s">
        <v>1317</v>
      </c>
      <c r="I610" s="3">
        <v>0.35</v>
      </c>
    </row>
    <row r="611" spans="2:9" x14ac:dyDescent="0.45">
      <c r="B611" t="s">
        <v>1109</v>
      </c>
      <c r="C611" t="s">
        <v>2</v>
      </c>
      <c r="D611" t="s">
        <v>1319</v>
      </c>
      <c r="E611" t="s">
        <v>1110</v>
      </c>
      <c r="F611" s="1" t="s">
        <v>16</v>
      </c>
      <c r="G611" t="s">
        <v>1220</v>
      </c>
      <c r="H611" t="s">
        <v>1317</v>
      </c>
      <c r="I611" s="3">
        <v>0.35</v>
      </c>
    </row>
    <row r="612" spans="2:9" x14ac:dyDescent="0.45">
      <c r="B612" t="s">
        <v>1109</v>
      </c>
      <c r="C612" t="s">
        <v>2</v>
      </c>
      <c r="D612" t="s">
        <v>1319</v>
      </c>
      <c r="E612" t="s">
        <v>1110</v>
      </c>
      <c r="F612" s="1" t="s">
        <v>16</v>
      </c>
      <c r="G612" t="s">
        <v>1221</v>
      </c>
      <c r="H612" t="s">
        <v>1317</v>
      </c>
      <c r="I612" s="3">
        <v>0.47949999999999998</v>
      </c>
    </row>
    <row r="613" spans="2:9" x14ac:dyDescent="0.45">
      <c r="B613" t="s">
        <v>1109</v>
      </c>
      <c r="C613" t="s">
        <v>2</v>
      </c>
      <c r="D613" t="s">
        <v>1319</v>
      </c>
      <c r="E613" t="s">
        <v>1110</v>
      </c>
      <c r="F613" s="1" t="s">
        <v>16</v>
      </c>
      <c r="G613" t="s">
        <v>1222</v>
      </c>
      <c r="H613" t="s">
        <v>1317</v>
      </c>
      <c r="I613" s="3">
        <v>0.47949999999999998</v>
      </c>
    </row>
    <row r="614" spans="2:9" x14ac:dyDescent="0.45">
      <c r="B614" t="s">
        <v>1109</v>
      </c>
      <c r="C614" t="s">
        <v>2</v>
      </c>
      <c r="D614" t="s">
        <v>1319</v>
      </c>
      <c r="E614" t="s">
        <v>1110</v>
      </c>
      <c r="F614" s="1" t="s">
        <v>16</v>
      </c>
      <c r="G614" t="s">
        <v>1223</v>
      </c>
      <c r="H614" t="s">
        <v>1317</v>
      </c>
      <c r="I614" s="3">
        <v>0.35</v>
      </c>
    </row>
    <row r="615" spans="2:9" x14ac:dyDescent="0.45">
      <c r="B615" t="s">
        <v>1109</v>
      </c>
      <c r="C615" t="s">
        <v>2</v>
      </c>
      <c r="D615" t="s">
        <v>1319</v>
      </c>
      <c r="E615" t="s">
        <v>1110</v>
      </c>
      <c r="F615" s="1" t="s">
        <v>16</v>
      </c>
      <c r="G615" t="s">
        <v>1224</v>
      </c>
      <c r="H615" t="s">
        <v>1317</v>
      </c>
      <c r="I615" s="3">
        <v>0.35</v>
      </c>
    </row>
    <row r="616" spans="2:9" x14ac:dyDescent="0.45">
      <c r="B616" t="s">
        <v>1109</v>
      </c>
      <c r="C616" t="s">
        <v>2</v>
      </c>
      <c r="D616" t="s">
        <v>1319</v>
      </c>
      <c r="E616" t="s">
        <v>1110</v>
      </c>
      <c r="F616" s="1" t="s">
        <v>16</v>
      </c>
      <c r="G616" t="s">
        <v>1225</v>
      </c>
      <c r="H616" t="s">
        <v>1317</v>
      </c>
      <c r="I616" s="3">
        <v>0.35</v>
      </c>
    </row>
    <row r="617" spans="2:9" x14ac:dyDescent="0.45">
      <c r="B617" t="s">
        <v>1109</v>
      </c>
      <c r="C617" t="s">
        <v>2</v>
      </c>
      <c r="D617" t="s">
        <v>1319</v>
      </c>
      <c r="E617" t="s">
        <v>1110</v>
      </c>
      <c r="F617" s="1" t="s">
        <v>16</v>
      </c>
      <c r="G617" t="s">
        <v>1226</v>
      </c>
      <c r="H617" t="s">
        <v>1317</v>
      </c>
      <c r="I617" s="3">
        <v>0.35</v>
      </c>
    </row>
    <row r="618" spans="2:9" x14ac:dyDescent="0.45">
      <c r="B618" t="s">
        <v>1109</v>
      </c>
      <c r="C618" t="s">
        <v>2</v>
      </c>
      <c r="D618" t="s">
        <v>1319</v>
      </c>
      <c r="E618" t="s">
        <v>1110</v>
      </c>
      <c r="F618" s="1" t="s">
        <v>25</v>
      </c>
      <c r="G618" t="s">
        <v>1227</v>
      </c>
      <c r="H618" t="s">
        <v>1060</v>
      </c>
      <c r="I618" s="3">
        <v>10.51</v>
      </c>
    </row>
    <row r="619" spans="2:9" x14ac:dyDescent="0.45">
      <c r="B619" t="s">
        <v>1109</v>
      </c>
      <c r="C619" t="s">
        <v>2</v>
      </c>
      <c r="D619" t="s">
        <v>1319</v>
      </c>
      <c r="E619" t="s">
        <v>1110</v>
      </c>
      <c r="F619" s="1" t="s">
        <v>25</v>
      </c>
      <c r="G619" t="s">
        <v>1228</v>
      </c>
      <c r="H619" t="s">
        <v>1060</v>
      </c>
      <c r="I619" s="3">
        <v>10.3</v>
      </c>
    </row>
    <row r="620" spans="2:9" x14ac:dyDescent="0.45">
      <c r="B620" t="s">
        <v>1109</v>
      </c>
      <c r="C620" t="s">
        <v>2</v>
      </c>
      <c r="D620" t="s">
        <v>1319</v>
      </c>
      <c r="E620" t="s">
        <v>1110</v>
      </c>
      <c r="F620" s="1" t="s">
        <v>25</v>
      </c>
      <c r="G620" t="s">
        <v>1229</v>
      </c>
      <c r="H620" t="s">
        <v>1060</v>
      </c>
      <c r="I620" s="3">
        <v>16.88</v>
      </c>
    </row>
    <row r="621" spans="2:9" x14ac:dyDescent="0.45">
      <c r="B621" t="s">
        <v>1109</v>
      </c>
      <c r="C621" t="s">
        <v>2</v>
      </c>
      <c r="D621" t="s">
        <v>1319</v>
      </c>
      <c r="E621" t="s">
        <v>1110</v>
      </c>
      <c r="F621" s="1" t="s">
        <v>25</v>
      </c>
      <c r="G621" t="s">
        <v>1230</v>
      </c>
      <c r="H621" t="s">
        <v>1060</v>
      </c>
      <c r="I621" s="3">
        <v>10.51</v>
      </c>
    </row>
    <row r="622" spans="2:9" x14ac:dyDescent="0.45">
      <c r="B622" t="s">
        <v>1109</v>
      </c>
      <c r="C622" t="s">
        <v>2</v>
      </c>
      <c r="D622" t="s">
        <v>1319</v>
      </c>
      <c r="E622" t="s">
        <v>1110</v>
      </c>
      <c r="F622" s="1" t="s">
        <v>25</v>
      </c>
      <c r="G622" t="s">
        <v>1231</v>
      </c>
      <c r="H622" t="s">
        <v>1060</v>
      </c>
      <c r="I622" s="3">
        <v>4.7024999999999997</v>
      </c>
    </row>
    <row r="623" spans="2:9" x14ac:dyDescent="0.45">
      <c r="B623" t="s">
        <v>1109</v>
      </c>
      <c r="C623" t="s">
        <v>2</v>
      </c>
      <c r="D623" t="s">
        <v>1319</v>
      </c>
      <c r="E623" t="s">
        <v>1110</v>
      </c>
      <c r="F623" s="1" t="s">
        <v>25</v>
      </c>
      <c r="G623" t="s">
        <v>1232</v>
      </c>
      <c r="H623" t="s">
        <v>1060</v>
      </c>
      <c r="I623" s="3">
        <v>4.7024999999999997</v>
      </c>
    </row>
    <row r="624" spans="2:9" x14ac:dyDescent="0.45">
      <c r="B624" t="s">
        <v>1109</v>
      </c>
      <c r="C624" t="s">
        <v>2</v>
      </c>
      <c r="D624" t="s">
        <v>1319</v>
      </c>
      <c r="E624" t="s">
        <v>1110</v>
      </c>
      <c r="F624" s="1" t="s">
        <v>25</v>
      </c>
      <c r="G624" t="s">
        <v>1233</v>
      </c>
      <c r="H624" t="s">
        <v>1317</v>
      </c>
      <c r="I624" s="3">
        <v>0.35</v>
      </c>
    </row>
    <row r="625" spans="2:9" x14ac:dyDescent="0.45">
      <c r="B625" t="s">
        <v>1109</v>
      </c>
      <c r="C625" t="s">
        <v>2</v>
      </c>
      <c r="D625" t="s">
        <v>1319</v>
      </c>
      <c r="E625" t="s">
        <v>1110</v>
      </c>
      <c r="F625" s="1" t="s">
        <v>25</v>
      </c>
      <c r="G625" t="s">
        <v>1234</v>
      </c>
      <c r="H625" t="s">
        <v>1317</v>
      </c>
      <c r="I625" s="3">
        <v>0.35</v>
      </c>
    </row>
    <row r="626" spans="2:9" x14ac:dyDescent="0.45">
      <c r="B626" t="s">
        <v>1109</v>
      </c>
      <c r="C626" t="s">
        <v>2</v>
      </c>
      <c r="D626" t="s">
        <v>1319</v>
      </c>
      <c r="E626" t="s">
        <v>1110</v>
      </c>
      <c r="F626" s="1" t="s">
        <v>25</v>
      </c>
      <c r="G626" t="s">
        <v>1235</v>
      </c>
      <c r="H626" t="s">
        <v>1317</v>
      </c>
      <c r="I626" s="3">
        <v>0.51</v>
      </c>
    </row>
    <row r="627" spans="2:9" x14ac:dyDescent="0.45">
      <c r="B627" t="s">
        <v>1109</v>
      </c>
      <c r="C627" t="s">
        <v>2</v>
      </c>
      <c r="D627" t="s">
        <v>1319</v>
      </c>
      <c r="E627" t="s">
        <v>1110</v>
      </c>
      <c r="F627" s="1" t="s">
        <v>25</v>
      </c>
      <c r="G627" t="s">
        <v>1236</v>
      </c>
      <c r="H627" t="s">
        <v>1317</v>
      </c>
      <c r="I627" s="3">
        <v>0.51</v>
      </c>
    </row>
    <row r="628" spans="2:9" x14ac:dyDescent="0.45">
      <c r="B628" t="s">
        <v>1109</v>
      </c>
      <c r="C628" t="s">
        <v>2</v>
      </c>
      <c r="D628" t="s">
        <v>1319</v>
      </c>
      <c r="E628" t="s">
        <v>1110</v>
      </c>
      <c r="F628" s="1" t="s">
        <v>25</v>
      </c>
      <c r="G628" t="s">
        <v>1237</v>
      </c>
      <c r="H628" t="s">
        <v>1317</v>
      </c>
      <c r="I628" s="3">
        <v>0.35</v>
      </c>
    </row>
    <row r="629" spans="2:9" x14ac:dyDescent="0.45">
      <c r="B629" t="s">
        <v>1109</v>
      </c>
      <c r="C629" t="s">
        <v>2</v>
      </c>
      <c r="D629" t="s">
        <v>1319</v>
      </c>
      <c r="E629" t="s">
        <v>1110</v>
      </c>
      <c r="F629" s="1" t="s">
        <v>25</v>
      </c>
      <c r="G629" t="s">
        <v>1238</v>
      </c>
      <c r="H629" t="s">
        <v>1317</v>
      </c>
      <c r="I629" s="3">
        <v>0.35</v>
      </c>
    </row>
    <row r="630" spans="2:9" x14ac:dyDescent="0.45">
      <c r="B630" t="s">
        <v>1109</v>
      </c>
      <c r="C630" t="s">
        <v>2</v>
      </c>
      <c r="D630" t="s">
        <v>1319</v>
      </c>
      <c r="E630" t="s">
        <v>1110</v>
      </c>
      <c r="F630" s="1" t="s">
        <v>25</v>
      </c>
      <c r="G630" t="s">
        <v>1239</v>
      </c>
      <c r="H630" t="s">
        <v>1317</v>
      </c>
      <c r="I630" s="3">
        <v>0.47949999999999998</v>
      </c>
    </row>
    <row r="631" spans="2:9" x14ac:dyDescent="0.45">
      <c r="B631" t="s">
        <v>1109</v>
      </c>
      <c r="C631" t="s">
        <v>2</v>
      </c>
      <c r="D631" t="s">
        <v>1319</v>
      </c>
      <c r="E631" t="s">
        <v>1110</v>
      </c>
      <c r="F631" s="1" t="s">
        <v>25</v>
      </c>
      <c r="G631" t="s">
        <v>1240</v>
      </c>
      <c r="H631" t="s">
        <v>1317</v>
      </c>
      <c r="I631" s="3">
        <v>0.47949999999999998</v>
      </c>
    </row>
    <row r="632" spans="2:9" x14ac:dyDescent="0.45">
      <c r="B632" t="s">
        <v>1109</v>
      </c>
      <c r="C632" t="s">
        <v>2</v>
      </c>
      <c r="D632" t="s">
        <v>1319</v>
      </c>
      <c r="E632" t="s">
        <v>1110</v>
      </c>
      <c r="F632" s="1" t="s">
        <v>25</v>
      </c>
      <c r="G632" t="s">
        <v>1241</v>
      </c>
      <c r="H632" t="s">
        <v>1317</v>
      </c>
      <c r="I632" s="3">
        <v>0.35</v>
      </c>
    </row>
    <row r="633" spans="2:9" x14ac:dyDescent="0.45">
      <c r="B633" t="s">
        <v>1109</v>
      </c>
      <c r="C633" t="s">
        <v>2</v>
      </c>
      <c r="D633" t="s">
        <v>1319</v>
      </c>
      <c r="E633" t="s">
        <v>1110</v>
      </c>
      <c r="F633" s="1" t="s">
        <v>25</v>
      </c>
      <c r="G633" t="s">
        <v>1242</v>
      </c>
      <c r="H633" t="s">
        <v>1317</v>
      </c>
      <c r="I633" s="3">
        <v>0.35</v>
      </c>
    </row>
    <row r="634" spans="2:9" x14ac:dyDescent="0.45">
      <c r="B634" t="s">
        <v>1109</v>
      </c>
      <c r="C634" t="s">
        <v>2</v>
      </c>
      <c r="D634" t="s">
        <v>1319</v>
      </c>
      <c r="E634" t="s">
        <v>1110</v>
      </c>
      <c r="F634" s="1" t="s">
        <v>25</v>
      </c>
      <c r="G634" t="s">
        <v>1243</v>
      </c>
      <c r="H634" t="s">
        <v>1317</v>
      </c>
      <c r="I634" s="3">
        <v>0.35</v>
      </c>
    </row>
    <row r="635" spans="2:9" x14ac:dyDescent="0.45">
      <c r="B635" t="s">
        <v>1109</v>
      </c>
      <c r="C635" t="s">
        <v>2</v>
      </c>
      <c r="D635" t="s">
        <v>1319</v>
      </c>
      <c r="E635" t="s">
        <v>1110</v>
      </c>
      <c r="F635" s="1" t="s">
        <v>25</v>
      </c>
      <c r="G635" t="s">
        <v>1244</v>
      </c>
      <c r="H635" t="s">
        <v>1317</v>
      </c>
      <c r="I635" s="3">
        <v>0.35</v>
      </c>
    </row>
    <row r="636" spans="2:9" x14ac:dyDescent="0.45">
      <c r="B636" t="s">
        <v>1109</v>
      </c>
      <c r="C636" t="s">
        <v>2</v>
      </c>
      <c r="D636" t="s">
        <v>1319</v>
      </c>
      <c r="E636" t="s">
        <v>1110</v>
      </c>
      <c r="F636" s="1" t="s">
        <v>711</v>
      </c>
      <c r="G636" t="s">
        <v>1245</v>
      </c>
      <c r="H636" t="s">
        <v>1060</v>
      </c>
      <c r="I636" s="3">
        <v>10.51</v>
      </c>
    </row>
    <row r="637" spans="2:9" x14ac:dyDescent="0.45">
      <c r="B637" t="s">
        <v>1109</v>
      </c>
      <c r="C637" t="s">
        <v>2</v>
      </c>
      <c r="D637" t="s">
        <v>1319</v>
      </c>
      <c r="E637" t="s">
        <v>1110</v>
      </c>
      <c r="F637" s="1" t="s">
        <v>711</v>
      </c>
      <c r="G637" t="s">
        <v>1246</v>
      </c>
      <c r="H637" t="s">
        <v>1060</v>
      </c>
      <c r="I637" s="3">
        <v>10.3</v>
      </c>
    </row>
    <row r="638" spans="2:9" x14ac:dyDescent="0.45">
      <c r="B638" t="s">
        <v>1109</v>
      </c>
      <c r="C638" t="s">
        <v>2</v>
      </c>
      <c r="D638" t="s">
        <v>1319</v>
      </c>
      <c r="E638" t="s">
        <v>1110</v>
      </c>
      <c r="F638" s="1" t="s">
        <v>711</v>
      </c>
      <c r="G638" t="s">
        <v>1247</v>
      </c>
      <c r="H638" t="s">
        <v>1060</v>
      </c>
      <c r="I638" s="3">
        <v>16.88</v>
      </c>
    </row>
    <row r="639" spans="2:9" x14ac:dyDescent="0.45">
      <c r="B639" t="s">
        <v>1109</v>
      </c>
      <c r="C639" t="s">
        <v>2</v>
      </c>
      <c r="D639" t="s">
        <v>1319</v>
      </c>
      <c r="E639" t="s">
        <v>1110</v>
      </c>
      <c r="F639" s="1" t="s">
        <v>711</v>
      </c>
      <c r="G639" t="s">
        <v>1248</v>
      </c>
      <c r="H639" t="s">
        <v>1060</v>
      </c>
      <c r="I639" s="3">
        <v>10.51</v>
      </c>
    </row>
    <row r="640" spans="2:9" x14ac:dyDescent="0.45">
      <c r="B640" t="s">
        <v>1109</v>
      </c>
      <c r="C640" t="s">
        <v>2</v>
      </c>
      <c r="D640" t="s">
        <v>1319</v>
      </c>
      <c r="E640" t="s">
        <v>1110</v>
      </c>
      <c r="F640" s="1" t="s">
        <v>711</v>
      </c>
      <c r="G640" t="s">
        <v>1249</v>
      </c>
      <c r="H640" t="s">
        <v>1060</v>
      </c>
      <c r="I640" s="3">
        <v>4.7024999999999997</v>
      </c>
    </row>
    <row r="641" spans="2:9" x14ac:dyDescent="0.45">
      <c r="B641" t="s">
        <v>1109</v>
      </c>
      <c r="C641" t="s">
        <v>2</v>
      </c>
      <c r="D641" t="s">
        <v>1319</v>
      </c>
      <c r="E641" t="s">
        <v>1110</v>
      </c>
      <c r="F641" s="1" t="s">
        <v>711</v>
      </c>
      <c r="G641" t="s">
        <v>1250</v>
      </c>
      <c r="H641" t="s">
        <v>1060</v>
      </c>
      <c r="I641" s="3">
        <v>4.7024999999999997</v>
      </c>
    </row>
    <row r="642" spans="2:9" x14ac:dyDescent="0.45">
      <c r="B642" t="s">
        <v>1109</v>
      </c>
      <c r="C642" t="s">
        <v>2</v>
      </c>
      <c r="D642" t="s">
        <v>1319</v>
      </c>
      <c r="E642" t="s">
        <v>1110</v>
      </c>
      <c r="F642" s="1" t="s">
        <v>711</v>
      </c>
      <c r="G642" t="s">
        <v>1251</v>
      </c>
      <c r="H642" t="s">
        <v>1317</v>
      </c>
      <c r="I642" s="3">
        <v>0.35</v>
      </c>
    </row>
    <row r="643" spans="2:9" x14ac:dyDescent="0.45">
      <c r="B643" t="s">
        <v>1109</v>
      </c>
      <c r="C643" t="s">
        <v>2</v>
      </c>
      <c r="D643" t="s">
        <v>1319</v>
      </c>
      <c r="E643" t="s">
        <v>1110</v>
      </c>
      <c r="F643" s="1" t="s">
        <v>711</v>
      </c>
      <c r="G643" t="s">
        <v>1252</v>
      </c>
      <c r="H643" t="s">
        <v>1317</v>
      </c>
      <c r="I643" s="3">
        <v>0.35</v>
      </c>
    </row>
    <row r="644" spans="2:9" x14ac:dyDescent="0.45">
      <c r="B644" t="s">
        <v>1109</v>
      </c>
      <c r="C644" t="s">
        <v>2</v>
      </c>
      <c r="D644" t="s">
        <v>1319</v>
      </c>
      <c r="E644" t="s">
        <v>1110</v>
      </c>
      <c r="F644" s="1" t="s">
        <v>711</v>
      </c>
      <c r="G644" t="s">
        <v>1253</v>
      </c>
      <c r="H644" t="s">
        <v>1317</v>
      </c>
      <c r="I644" s="3">
        <v>0.51</v>
      </c>
    </row>
    <row r="645" spans="2:9" x14ac:dyDescent="0.45">
      <c r="B645" t="s">
        <v>1109</v>
      </c>
      <c r="C645" t="s">
        <v>2</v>
      </c>
      <c r="D645" t="s">
        <v>1319</v>
      </c>
      <c r="E645" t="s">
        <v>1110</v>
      </c>
      <c r="F645" s="1" t="s">
        <v>711</v>
      </c>
      <c r="G645" t="s">
        <v>1254</v>
      </c>
      <c r="H645" t="s">
        <v>1317</v>
      </c>
      <c r="I645" s="3">
        <v>0.51</v>
      </c>
    </row>
    <row r="646" spans="2:9" x14ac:dyDescent="0.45">
      <c r="B646" t="s">
        <v>1109</v>
      </c>
      <c r="C646" t="s">
        <v>2</v>
      </c>
      <c r="D646" t="s">
        <v>1319</v>
      </c>
      <c r="E646" t="s">
        <v>1110</v>
      </c>
      <c r="F646" s="1" t="s">
        <v>711</v>
      </c>
      <c r="G646" t="s">
        <v>1255</v>
      </c>
      <c r="H646" t="s">
        <v>1317</v>
      </c>
      <c r="I646" s="3">
        <v>0.35</v>
      </c>
    </row>
    <row r="647" spans="2:9" x14ac:dyDescent="0.45">
      <c r="B647" t="s">
        <v>1109</v>
      </c>
      <c r="C647" t="s">
        <v>2</v>
      </c>
      <c r="D647" t="s">
        <v>1319</v>
      </c>
      <c r="E647" t="s">
        <v>1110</v>
      </c>
      <c r="F647" s="1" t="s">
        <v>711</v>
      </c>
      <c r="G647" t="s">
        <v>1256</v>
      </c>
      <c r="H647" t="s">
        <v>1317</v>
      </c>
      <c r="I647" s="3">
        <v>0.35</v>
      </c>
    </row>
    <row r="648" spans="2:9" x14ac:dyDescent="0.45">
      <c r="B648" t="s">
        <v>1109</v>
      </c>
      <c r="C648" t="s">
        <v>2</v>
      </c>
      <c r="D648" t="s">
        <v>1319</v>
      </c>
      <c r="E648" t="s">
        <v>1110</v>
      </c>
      <c r="F648" s="1" t="s">
        <v>711</v>
      </c>
      <c r="G648" t="s">
        <v>1257</v>
      </c>
      <c r="H648" t="s">
        <v>1317</v>
      </c>
      <c r="I648" s="3">
        <v>0.47949999999999998</v>
      </c>
    </row>
    <row r="649" spans="2:9" x14ac:dyDescent="0.45">
      <c r="B649" t="s">
        <v>1109</v>
      </c>
      <c r="C649" t="s">
        <v>2</v>
      </c>
      <c r="D649" t="s">
        <v>1319</v>
      </c>
      <c r="E649" t="s">
        <v>1110</v>
      </c>
      <c r="F649" s="1" t="s">
        <v>711</v>
      </c>
      <c r="G649" t="s">
        <v>1258</v>
      </c>
      <c r="H649" t="s">
        <v>1317</v>
      </c>
      <c r="I649" s="3">
        <v>0.47949999999999998</v>
      </c>
    </row>
    <row r="650" spans="2:9" x14ac:dyDescent="0.45">
      <c r="B650" t="s">
        <v>1109</v>
      </c>
      <c r="C650" t="s">
        <v>2</v>
      </c>
      <c r="D650" t="s">
        <v>1319</v>
      </c>
      <c r="E650" t="s">
        <v>1110</v>
      </c>
      <c r="F650" s="1" t="s">
        <v>711</v>
      </c>
      <c r="G650" t="s">
        <v>1259</v>
      </c>
      <c r="H650" t="s">
        <v>1317</v>
      </c>
      <c r="I650" s="3">
        <v>0.35</v>
      </c>
    </row>
    <row r="651" spans="2:9" x14ac:dyDescent="0.45">
      <c r="B651" t="s">
        <v>1109</v>
      </c>
      <c r="C651" t="s">
        <v>2</v>
      </c>
      <c r="D651" t="s">
        <v>1319</v>
      </c>
      <c r="E651" t="s">
        <v>1110</v>
      </c>
      <c r="F651" s="1" t="s">
        <v>711</v>
      </c>
      <c r="G651" t="s">
        <v>1260</v>
      </c>
      <c r="H651" t="s">
        <v>1317</v>
      </c>
      <c r="I651" s="3">
        <v>0.35</v>
      </c>
    </row>
    <row r="652" spans="2:9" x14ac:dyDescent="0.45">
      <c r="B652" t="s">
        <v>1109</v>
      </c>
      <c r="C652" t="s">
        <v>2</v>
      </c>
      <c r="D652" t="s">
        <v>1319</v>
      </c>
      <c r="E652" t="s">
        <v>1110</v>
      </c>
      <c r="F652" s="1" t="s">
        <v>711</v>
      </c>
      <c r="G652" t="s">
        <v>1261</v>
      </c>
      <c r="H652" t="s">
        <v>1317</v>
      </c>
      <c r="I652" s="3">
        <v>0.35</v>
      </c>
    </row>
    <row r="653" spans="2:9" x14ac:dyDescent="0.45">
      <c r="B653" t="s">
        <v>1109</v>
      </c>
      <c r="C653" t="s">
        <v>2</v>
      </c>
      <c r="D653" t="s">
        <v>1319</v>
      </c>
      <c r="E653" t="s">
        <v>1110</v>
      </c>
      <c r="F653" s="1" t="s">
        <v>711</v>
      </c>
      <c r="G653" t="s">
        <v>1262</v>
      </c>
      <c r="H653" t="s">
        <v>1317</v>
      </c>
      <c r="I653" s="3">
        <v>0.35</v>
      </c>
    </row>
    <row r="654" spans="2:9" x14ac:dyDescent="0.45">
      <c r="B654" t="s">
        <v>1109</v>
      </c>
      <c r="C654" t="s">
        <v>2</v>
      </c>
      <c r="D654" t="s">
        <v>1319</v>
      </c>
      <c r="E654" t="s">
        <v>1111</v>
      </c>
      <c r="F654" s="1" t="s">
        <v>4</v>
      </c>
      <c r="G654" t="s">
        <v>1188</v>
      </c>
      <c r="H654" t="s">
        <v>1060</v>
      </c>
      <c r="I654" s="3">
        <v>10.51</v>
      </c>
    </row>
    <row r="655" spans="2:9" x14ac:dyDescent="0.45">
      <c r="B655" t="s">
        <v>1109</v>
      </c>
      <c r="C655" t="s">
        <v>2</v>
      </c>
      <c r="D655" t="s">
        <v>1319</v>
      </c>
      <c r="E655" t="s">
        <v>1111</v>
      </c>
      <c r="F655" s="1" t="s">
        <v>4</v>
      </c>
      <c r="G655" t="s">
        <v>1189</v>
      </c>
      <c r="H655" t="s">
        <v>1060</v>
      </c>
      <c r="I655" s="3">
        <v>10.153</v>
      </c>
    </row>
    <row r="656" spans="2:9" x14ac:dyDescent="0.45">
      <c r="B656" t="s">
        <v>1109</v>
      </c>
      <c r="C656" t="s">
        <v>2</v>
      </c>
      <c r="D656" t="s">
        <v>1319</v>
      </c>
      <c r="E656" t="s">
        <v>1111</v>
      </c>
      <c r="F656" s="1" t="s">
        <v>4</v>
      </c>
      <c r="G656" t="s">
        <v>1190</v>
      </c>
      <c r="H656" t="s">
        <v>1060</v>
      </c>
      <c r="I656" s="3">
        <v>16.88</v>
      </c>
    </row>
    <row r="657" spans="2:9" x14ac:dyDescent="0.45">
      <c r="B657" t="s">
        <v>1109</v>
      </c>
      <c r="C657" t="s">
        <v>2</v>
      </c>
      <c r="D657" t="s">
        <v>1319</v>
      </c>
      <c r="E657" t="s">
        <v>1111</v>
      </c>
      <c r="F657" s="1" t="s">
        <v>4</v>
      </c>
      <c r="G657" t="s">
        <v>1191</v>
      </c>
      <c r="H657" t="s">
        <v>1060</v>
      </c>
      <c r="I657" s="3">
        <v>10.51</v>
      </c>
    </row>
    <row r="658" spans="2:9" x14ac:dyDescent="0.45">
      <c r="B658" t="s">
        <v>1109</v>
      </c>
      <c r="C658" t="s">
        <v>2</v>
      </c>
      <c r="D658" t="s">
        <v>1319</v>
      </c>
      <c r="E658" t="s">
        <v>1111</v>
      </c>
      <c r="F658" s="1" t="s">
        <v>4</v>
      </c>
      <c r="G658" t="s">
        <v>1192</v>
      </c>
      <c r="H658" t="s">
        <v>1060</v>
      </c>
      <c r="I658" s="3">
        <v>12.629099999999999</v>
      </c>
    </row>
    <row r="659" spans="2:9" x14ac:dyDescent="0.45">
      <c r="B659" t="s">
        <v>1109</v>
      </c>
      <c r="C659" t="s">
        <v>2</v>
      </c>
      <c r="D659" t="s">
        <v>1319</v>
      </c>
      <c r="E659" t="s">
        <v>1111</v>
      </c>
      <c r="F659" s="1" t="s">
        <v>4</v>
      </c>
      <c r="G659" t="s">
        <v>1193</v>
      </c>
      <c r="H659" t="s">
        <v>1060</v>
      </c>
      <c r="I659" s="3">
        <v>13.1891</v>
      </c>
    </row>
    <row r="660" spans="2:9" x14ac:dyDescent="0.45">
      <c r="B660" t="s">
        <v>1109</v>
      </c>
      <c r="C660" t="s">
        <v>2</v>
      </c>
      <c r="D660" t="s">
        <v>1319</v>
      </c>
      <c r="E660" t="s">
        <v>1111</v>
      </c>
      <c r="F660" s="1" t="s">
        <v>4</v>
      </c>
      <c r="G660" t="s">
        <v>1194</v>
      </c>
      <c r="H660" t="s">
        <v>618</v>
      </c>
      <c r="I660" s="3">
        <v>11.5913</v>
      </c>
    </row>
    <row r="661" spans="2:9" x14ac:dyDescent="0.45">
      <c r="B661" t="s">
        <v>1109</v>
      </c>
      <c r="C661" t="s">
        <v>2</v>
      </c>
      <c r="D661" t="s">
        <v>1319</v>
      </c>
      <c r="E661" t="s">
        <v>1111</v>
      </c>
      <c r="F661" s="1" t="s">
        <v>4</v>
      </c>
      <c r="G661" t="s">
        <v>1195</v>
      </c>
      <c r="H661" t="s">
        <v>1060</v>
      </c>
      <c r="I661" s="3">
        <v>0.49780000000000002</v>
      </c>
    </row>
    <row r="662" spans="2:9" x14ac:dyDescent="0.45">
      <c r="B662" t="s">
        <v>1109</v>
      </c>
      <c r="C662" t="s">
        <v>2</v>
      </c>
      <c r="D662" t="s">
        <v>1319</v>
      </c>
      <c r="E662" t="s">
        <v>1111</v>
      </c>
      <c r="F662" s="1" t="s">
        <v>4</v>
      </c>
      <c r="G662" t="s">
        <v>1196</v>
      </c>
      <c r="H662" t="s">
        <v>1060</v>
      </c>
      <c r="I662" s="3">
        <v>0.49780000000000002</v>
      </c>
    </row>
    <row r="663" spans="2:9" x14ac:dyDescent="0.45">
      <c r="B663" t="s">
        <v>1109</v>
      </c>
      <c r="C663" t="s">
        <v>2</v>
      </c>
      <c r="D663" t="s">
        <v>1319</v>
      </c>
      <c r="E663" t="s">
        <v>1111</v>
      </c>
      <c r="F663" s="1" t="s">
        <v>4</v>
      </c>
      <c r="G663" t="s">
        <v>1197</v>
      </c>
      <c r="H663" t="s">
        <v>1317</v>
      </c>
      <c r="I663" s="3">
        <v>0.35</v>
      </c>
    </row>
    <row r="664" spans="2:9" x14ac:dyDescent="0.45">
      <c r="B664" t="s">
        <v>1109</v>
      </c>
      <c r="C664" t="s">
        <v>2</v>
      </c>
      <c r="D664" t="s">
        <v>1319</v>
      </c>
      <c r="E664" t="s">
        <v>1111</v>
      </c>
      <c r="F664" s="1" t="s">
        <v>4</v>
      </c>
      <c r="G664" t="s">
        <v>1198</v>
      </c>
      <c r="H664" t="s">
        <v>1317</v>
      </c>
      <c r="I664" s="3">
        <v>0.35</v>
      </c>
    </row>
    <row r="665" spans="2:9" x14ac:dyDescent="0.45">
      <c r="B665" t="s">
        <v>1109</v>
      </c>
      <c r="C665" t="s">
        <v>2</v>
      </c>
      <c r="D665" t="s">
        <v>1319</v>
      </c>
      <c r="E665" t="s">
        <v>1111</v>
      </c>
      <c r="F665" s="1" t="s">
        <v>4</v>
      </c>
      <c r="G665" t="s">
        <v>1199</v>
      </c>
      <c r="H665" t="s">
        <v>1317</v>
      </c>
      <c r="I665" s="3">
        <v>0.56000000000000005</v>
      </c>
    </row>
    <row r="666" spans="2:9" x14ac:dyDescent="0.45">
      <c r="B666" t="s">
        <v>1109</v>
      </c>
      <c r="C666" t="s">
        <v>2</v>
      </c>
      <c r="D666" t="s">
        <v>1319</v>
      </c>
      <c r="E666" t="s">
        <v>1111</v>
      </c>
      <c r="F666" s="1" t="s">
        <v>4</v>
      </c>
      <c r="G666" t="s">
        <v>1200</v>
      </c>
      <c r="H666" t="s">
        <v>1317</v>
      </c>
      <c r="I666" s="3">
        <v>0.59499999999999997</v>
      </c>
    </row>
    <row r="667" spans="2:9" x14ac:dyDescent="0.45">
      <c r="B667" t="s">
        <v>1109</v>
      </c>
      <c r="C667" t="s">
        <v>2</v>
      </c>
      <c r="D667" t="s">
        <v>1319</v>
      </c>
      <c r="E667" t="s">
        <v>1111</v>
      </c>
      <c r="F667" s="1" t="s">
        <v>4</v>
      </c>
      <c r="G667" t="s">
        <v>1201</v>
      </c>
      <c r="H667" t="s">
        <v>1317</v>
      </c>
      <c r="I667" s="3">
        <v>0.35</v>
      </c>
    </row>
    <row r="668" spans="2:9" x14ac:dyDescent="0.45">
      <c r="B668" t="s">
        <v>1109</v>
      </c>
      <c r="C668" t="s">
        <v>2</v>
      </c>
      <c r="D668" t="s">
        <v>1319</v>
      </c>
      <c r="E668" t="s">
        <v>1111</v>
      </c>
      <c r="F668" s="1" t="s">
        <v>4</v>
      </c>
      <c r="G668" t="s">
        <v>1202</v>
      </c>
      <c r="H668" t="s">
        <v>1317</v>
      </c>
      <c r="I668" s="3">
        <v>0.35</v>
      </c>
    </row>
    <row r="669" spans="2:9" x14ac:dyDescent="0.45">
      <c r="B669" t="s">
        <v>1109</v>
      </c>
      <c r="C669" t="s">
        <v>2</v>
      </c>
      <c r="D669" t="s">
        <v>1319</v>
      </c>
      <c r="E669" t="s">
        <v>1111</v>
      </c>
      <c r="F669" s="1" t="s">
        <v>4</v>
      </c>
      <c r="G669" t="s">
        <v>1203</v>
      </c>
      <c r="H669" t="s">
        <v>1317</v>
      </c>
      <c r="I669" s="3">
        <v>0.47949999999999998</v>
      </c>
    </row>
    <row r="670" spans="2:9" x14ac:dyDescent="0.45">
      <c r="B670" t="s">
        <v>1109</v>
      </c>
      <c r="C670" t="s">
        <v>2</v>
      </c>
      <c r="D670" t="s">
        <v>1319</v>
      </c>
      <c r="E670" t="s">
        <v>1111</v>
      </c>
      <c r="F670" s="1" t="s">
        <v>4</v>
      </c>
      <c r="G670" t="s">
        <v>1204</v>
      </c>
      <c r="H670" t="s">
        <v>1317</v>
      </c>
      <c r="I670" s="3">
        <v>0.47949999999999998</v>
      </c>
    </row>
    <row r="671" spans="2:9" x14ac:dyDescent="0.45">
      <c r="B671" t="s">
        <v>1109</v>
      </c>
      <c r="C671" t="s">
        <v>2</v>
      </c>
      <c r="D671" t="s">
        <v>1319</v>
      </c>
      <c r="E671" t="s">
        <v>1111</v>
      </c>
      <c r="F671" s="1" t="s">
        <v>4</v>
      </c>
      <c r="G671" t="s">
        <v>1205</v>
      </c>
      <c r="H671" t="s">
        <v>1317</v>
      </c>
      <c r="I671" s="3">
        <v>0.35</v>
      </c>
    </row>
    <row r="672" spans="2:9" x14ac:dyDescent="0.45">
      <c r="B672" t="s">
        <v>1109</v>
      </c>
      <c r="C672" t="s">
        <v>2</v>
      </c>
      <c r="D672" t="s">
        <v>1319</v>
      </c>
      <c r="E672" t="s">
        <v>1111</v>
      </c>
      <c r="F672" s="1" t="s">
        <v>4</v>
      </c>
      <c r="G672" t="s">
        <v>1206</v>
      </c>
      <c r="H672" t="s">
        <v>1317</v>
      </c>
      <c r="I672" s="3">
        <v>0.35</v>
      </c>
    </row>
    <row r="673" spans="2:9" x14ac:dyDescent="0.45">
      <c r="B673" t="s">
        <v>1109</v>
      </c>
      <c r="C673" t="s">
        <v>2</v>
      </c>
      <c r="D673" t="s">
        <v>1319</v>
      </c>
      <c r="E673" t="s">
        <v>1111</v>
      </c>
      <c r="F673" s="1" t="s">
        <v>4</v>
      </c>
      <c r="G673" t="s">
        <v>1207</v>
      </c>
      <c r="H673" t="s">
        <v>1317</v>
      </c>
      <c r="I673" s="3">
        <v>0.3513</v>
      </c>
    </row>
    <row r="674" spans="2:9" x14ac:dyDescent="0.45">
      <c r="B674" t="s">
        <v>1109</v>
      </c>
      <c r="C674" t="s">
        <v>2</v>
      </c>
      <c r="D674" t="s">
        <v>1319</v>
      </c>
      <c r="E674" t="s">
        <v>1111</v>
      </c>
      <c r="F674" s="1" t="s">
        <v>4</v>
      </c>
      <c r="G674" t="s">
        <v>1208</v>
      </c>
      <c r="H674" t="s">
        <v>1317</v>
      </c>
      <c r="I674" s="3">
        <v>0.35</v>
      </c>
    </row>
    <row r="675" spans="2:9" x14ac:dyDescent="0.45">
      <c r="B675" t="s">
        <v>1109</v>
      </c>
      <c r="C675" t="s">
        <v>2</v>
      </c>
      <c r="D675" t="s">
        <v>1319</v>
      </c>
      <c r="E675" t="s">
        <v>1111</v>
      </c>
      <c r="F675" s="1" t="s">
        <v>16</v>
      </c>
      <c r="G675" t="s">
        <v>1209</v>
      </c>
      <c r="H675" t="s">
        <v>1060</v>
      </c>
      <c r="I675" s="3">
        <v>10.51</v>
      </c>
    </row>
    <row r="676" spans="2:9" x14ac:dyDescent="0.45">
      <c r="B676" t="s">
        <v>1109</v>
      </c>
      <c r="C676" t="s">
        <v>2</v>
      </c>
      <c r="D676" t="s">
        <v>1319</v>
      </c>
      <c r="E676" t="s">
        <v>1111</v>
      </c>
      <c r="F676" s="1" t="s">
        <v>16</v>
      </c>
      <c r="G676" t="s">
        <v>1210</v>
      </c>
      <c r="H676" t="s">
        <v>1060</v>
      </c>
      <c r="I676" s="3">
        <v>10.3</v>
      </c>
    </row>
    <row r="677" spans="2:9" x14ac:dyDescent="0.45">
      <c r="B677" t="s">
        <v>1109</v>
      </c>
      <c r="C677" t="s">
        <v>2</v>
      </c>
      <c r="D677" t="s">
        <v>1319</v>
      </c>
      <c r="E677" t="s">
        <v>1111</v>
      </c>
      <c r="F677" s="1" t="s">
        <v>16</v>
      </c>
      <c r="G677" t="s">
        <v>1211</v>
      </c>
      <c r="H677" t="s">
        <v>1060</v>
      </c>
      <c r="I677" s="3">
        <v>16.88</v>
      </c>
    </row>
    <row r="678" spans="2:9" x14ac:dyDescent="0.45">
      <c r="B678" t="s">
        <v>1109</v>
      </c>
      <c r="C678" t="s">
        <v>2</v>
      </c>
      <c r="D678" t="s">
        <v>1319</v>
      </c>
      <c r="E678" t="s">
        <v>1111</v>
      </c>
      <c r="F678" s="1" t="s">
        <v>16</v>
      </c>
      <c r="G678" t="s">
        <v>1212</v>
      </c>
      <c r="H678" t="s">
        <v>1060</v>
      </c>
      <c r="I678" s="3">
        <v>10.51</v>
      </c>
    </row>
    <row r="679" spans="2:9" x14ac:dyDescent="0.45">
      <c r="B679" t="s">
        <v>1109</v>
      </c>
      <c r="C679" t="s">
        <v>2</v>
      </c>
      <c r="D679" t="s">
        <v>1319</v>
      </c>
      <c r="E679" t="s">
        <v>1111</v>
      </c>
      <c r="F679" s="1" t="s">
        <v>16</v>
      </c>
      <c r="G679" t="s">
        <v>1213</v>
      </c>
      <c r="H679" t="s">
        <v>1060</v>
      </c>
      <c r="I679" s="3">
        <v>4.7024999999999997</v>
      </c>
    </row>
    <row r="680" spans="2:9" x14ac:dyDescent="0.45">
      <c r="B680" t="s">
        <v>1109</v>
      </c>
      <c r="C680" t="s">
        <v>2</v>
      </c>
      <c r="D680" t="s">
        <v>1319</v>
      </c>
      <c r="E680" t="s">
        <v>1111</v>
      </c>
      <c r="F680" s="1" t="s">
        <v>16</v>
      </c>
      <c r="G680" t="s">
        <v>1214</v>
      </c>
      <c r="H680" t="s">
        <v>1060</v>
      </c>
      <c r="I680" s="3">
        <v>4.7024999999999997</v>
      </c>
    </row>
    <row r="681" spans="2:9" x14ac:dyDescent="0.45">
      <c r="B681" t="s">
        <v>1109</v>
      </c>
      <c r="C681" t="s">
        <v>2</v>
      </c>
      <c r="D681" t="s">
        <v>1319</v>
      </c>
      <c r="E681" t="s">
        <v>1111</v>
      </c>
      <c r="F681" s="1" t="s">
        <v>16</v>
      </c>
      <c r="G681" t="s">
        <v>1215</v>
      </c>
      <c r="H681" t="s">
        <v>1317</v>
      </c>
      <c r="I681" s="3">
        <v>0.35</v>
      </c>
    </row>
    <row r="682" spans="2:9" x14ac:dyDescent="0.45">
      <c r="B682" t="s">
        <v>1109</v>
      </c>
      <c r="C682" t="s">
        <v>2</v>
      </c>
      <c r="D682" t="s">
        <v>1319</v>
      </c>
      <c r="E682" t="s">
        <v>1111</v>
      </c>
      <c r="F682" s="1" t="s">
        <v>16</v>
      </c>
      <c r="G682" t="s">
        <v>1216</v>
      </c>
      <c r="H682" t="s">
        <v>1317</v>
      </c>
      <c r="I682" s="3">
        <v>0.35</v>
      </c>
    </row>
    <row r="683" spans="2:9" x14ac:dyDescent="0.45">
      <c r="B683" t="s">
        <v>1109</v>
      </c>
      <c r="C683" t="s">
        <v>2</v>
      </c>
      <c r="D683" t="s">
        <v>1319</v>
      </c>
      <c r="E683" t="s">
        <v>1111</v>
      </c>
      <c r="F683" s="1" t="s">
        <v>16</v>
      </c>
      <c r="G683" t="s">
        <v>1217</v>
      </c>
      <c r="H683" t="s">
        <v>1317</v>
      </c>
      <c r="I683" s="3">
        <v>0.51</v>
      </c>
    </row>
    <row r="684" spans="2:9" x14ac:dyDescent="0.45">
      <c r="B684" t="s">
        <v>1109</v>
      </c>
      <c r="C684" t="s">
        <v>2</v>
      </c>
      <c r="D684" t="s">
        <v>1319</v>
      </c>
      <c r="E684" t="s">
        <v>1111</v>
      </c>
      <c r="F684" s="1" t="s">
        <v>16</v>
      </c>
      <c r="G684" t="s">
        <v>1218</v>
      </c>
      <c r="H684" t="s">
        <v>1317</v>
      </c>
      <c r="I684" s="3">
        <v>0.51</v>
      </c>
    </row>
    <row r="685" spans="2:9" x14ac:dyDescent="0.45">
      <c r="B685" t="s">
        <v>1109</v>
      </c>
      <c r="C685" t="s">
        <v>2</v>
      </c>
      <c r="D685" t="s">
        <v>1319</v>
      </c>
      <c r="E685" t="s">
        <v>1111</v>
      </c>
      <c r="F685" s="1" t="s">
        <v>16</v>
      </c>
      <c r="G685" t="s">
        <v>1219</v>
      </c>
      <c r="H685" t="s">
        <v>1317</v>
      </c>
      <c r="I685" s="3">
        <v>0.35</v>
      </c>
    </row>
    <row r="686" spans="2:9" x14ac:dyDescent="0.45">
      <c r="B686" t="s">
        <v>1109</v>
      </c>
      <c r="C686" t="s">
        <v>2</v>
      </c>
      <c r="D686" t="s">
        <v>1319</v>
      </c>
      <c r="E686" t="s">
        <v>1111</v>
      </c>
      <c r="F686" s="1" t="s">
        <v>16</v>
      </c>
      <c r="G686" t="s">
        <v>1220</v>
      </c>
      <c r="H686" t="s">
        <v>1317</v>
      </c>
      <c r="I686" s="3">
        <v>0.35</v>
      </c>
    </row>
    <row r="687" spans="2:9" x14ac:dyDescent="0.45">
      <c r="B687" t="s">
        <v>1109</v>
      </c>
      <c r="C687" t="s">
        <v>2</v>
      </c>
      <c r="D687" t="s">
        <v>1319</v>
      </c>
      <c r="E687" t="s">
        <v>1111</v>
      </c>
      <c r="F687" s="1" t="s">
        <v>16</v>
      </c>
      <c r="G687" t="s">
        <v>1221</v>
      </c>
      <c r="H687" t="s">
        <v>1317</v>
      </c>
      <c r="I687" s="3">
        <v>0.47949999999999998</v>
      </c>
    </row>
    <row r="688" spans="2:9" x14ac:dyDescent="0.45">
      <c r="B688" t="s">
        <v>1109</v>
      </c>
      <c r="C688" t="s">
        <v>2</v>
      </c>
      <c r="D688" t="s">
        <v>1319</v>
      </c>
      <c r="E688" t="s">
        <v>1111</v>
      </c>
      <c r="F688" s="1" t="s">
        <v>16</v>
      </c>
      <c r="G688" t="s">
        <v>1222</v>
      </c>
      <c r="H688" t="s">
        <v>1317</v>
      </c>
      <c r="I688" s="3">
        <v>0.47949999999999998</v>
      </c>
    </row>
    <row r="689" spans="2:9" x14ac:dyDescent="0.45">
      <c r="B689" t="s">
        <v>1109</v>
      </c>
      <c r="C689" t="s">
        <v>2</v>
      </c>
      <c r="D689" t="s">
        <v>1319</v>
      </c>
      <c r="E689" t="s">
        <v>1111</v>
      </c>
      <c r="F689" s="1" t="s">
        <v>16</v>
      </c>
      <c r="G689" t="s">
        <v>1223</v>
      </c>
      <c r="H689" t="s">
        <v>1317</v>
      </c>
      <c r="I689" s="3">
        <v>0.35</v>
      </c>
    </row>
    <row r="690" spans="2:9" x14ac:dyDescent="0.45">
      <c r="B690" t="s">
        <v>1109</v>
      </c>
      <c r="C690" t="s">
        <v>2</v>
      </c>
      <c r="D690" t="s">
        <v>1319</v>
      </c>
      <c r="E690" t="s">
        <v>1111</v>
      </c>
      <c r="F690" s="1" t="s">
        <v>16</v>
      </c>
      <c r="G690" t="s">
        <v>1224</v>
      </c>
      <c r="H690" t="s">
        <v>1317</v>
      </c>
      <c r="I690" s="3">
        <v>0.35</v>
      </c>
    </row>
    <row r="691" spans="2:9" x14ac:dyDescent="0.45">
      <c r="B691" t="s">
        <v>1109</v>
      </c>
      <c r="C691" t="s">
        <v>2</v>
      </c>
      <c r="D691" t="s">
        <v>1319</v>
      </c>
      <c r="E691" t="s">
        <v>1111</v>
      </c>
      <c r="F691" s="1" t="s">
        <v>16</v>
      </c>
      <c r="G691" t="s">
        <v>1225</v>
      </c>
      <c r="H691" t="s">
        <v>1317</v>
      </c>
      <c r="I691" s="3">
        <v>0.35</v>
      </c>
    </row>
    <row r="692" spans="2:9" x14ac:dyDescent="0.45">
      <c r="B692" t="s">
        <v>1109</v>
      </c>
      <c r="C692" t="s">
        <v>2</v>
      </c>
      <c r="D692" t="s">
        <v>1319</v>
      </c>
      <c r="E692" t="s">
        <v>1111</v>
      </c>
      <c r="F692" s="1" t="s">
        <v>16</v>
      </c>
      <c r="G692" t="s">
        <v>1226</v>
      </c>
      <c r="H692" t="s">
        <v>1317</v>
      </c>
      <c r="I692" s="3">
        <v>0.35</v>
      </c>
    </row>
    <row r="693" spans="2:9" x14ac:dyDescent="0.45">
      <c r="B693" t="s">
        <v>1109</v>
      </c>
      <c r="C693" t="s">
        <v>2</v>
      </c>
      <c r="D693" t="s">
        <v>1319</v>
      </c>
      <c r="E693" t="s">
        <v>1111</v>
      </c>
      <c r="F693" s="1" t="s">
        <v>25</v>
      </c>
      <c r="G693" t="s">
        <v>1227</v>
      </c>
      <c r="H693" t="s">
        <v>1060</v>
      </c>
      <c r="I693" s="3">
        <v>10.51</v>
      </c>
    </row>
    <row r="694" spans="2:9" x14ac:dyDescent="0.45">
      <c r="B694" t="s">
        <v>1109</v>
      </c>
      <c r="C694" t="s">
        <v>2</v>
      </c>
      <c r="D694" t="s">
        <v>1319</v>
      </c>
      <c r="E694" t="s">
        <v>1111</v>
      </c>
      <c r="F694" s="1" t="s">
        <v>25</v>
      </c>
      <c r="G694" t="s">
        <v>1228</v>
      </c>
      <c r="H694" t="s">
        <v>1060</v>
      </c>
      <c r="I694" s="3">
        <v>10.3</v>
      </c>
    </row>
    <row r="695" spans="2:9" x14ac:dyDescent="0.45">
      <c r="B695" t="s">
        <v>1109</v>
      </c>
      <c r="C695" t="s">
        <v>2</v>
      </c>
      <c r="D695" t="s">
        <v>1319</v>
      </c>
      <c r="E695" t="s">
        <v>1111</v>
      </c>
      <c r="F695" s="1" t="s">
        <v>25</v>
      </c>
      <c r="G695" t="s">
        <v>1229</v>
      </c>
      <c r="H695" t="s">
        <v>1060</v>
      </c>
      <c r="I695" s="3">
        <v>16.88</v>
      </c>
    </row>
    <row r="696" spans="2:9" x14ac:dyDescent="0.45">
      <c r="B696" t="s">
        <v>1109</v>
      </c>
      <c r="C696" t="s">
        <v>2</v>
      </c>
      <c r="D696" t="s">
        <v>1319</v>
      </c>
      <c r="E696" t="s">
        <v>1111</v>
      </c>
      <c r="F696" s="1" t="s">
        <v>25</v>
      </c>
      <c r="G696" t="s">
        <v>1230</v>
      </c>
      <c r="H696" t="s">
        <v>1060</v>
      </c>
      <c r="I696" s="3">
        <v>10.51</v>
      </c>
    </row>
    <row r="697" spans="2:9" x14ac:dyDescent="0.45">
      <c r="B697" t="s">
        <v>1109</v>
      </c>
      <c r="C697" t="s">
        <v>2</v>
      </c>
      <c r="D697" t="s">
        <v>1319</v>
      </c>
      <c r="E697" t="s">
        <v>1111</v>
      </c>
      <c r="F697" s="1" t="s">
        <v>25</v>
      </c>
      <c r="G697" t="s">
        <v>1231</v>
      </c>
      <c r="H697" t="s">
        <v>1060</v>
      </c>
      <c r="I697" s="3">
        <v>4.7024999999999997</v>
      </c>
    </row>
    <row r="698" spans="2:9" x14ac:dyDescent="0.45">
      <c r="B698" t="s">
        <v>1109</v>
      </c>
      <c r="C698" t="s">
        <v>2</v>
      </c>
      <c r="D698" t="s">
        <v>1319</v>
      </c>
      <c r="E698" t="s">
        <v>1111</v>
      </c>
      <c r="F698" s="1" t="s">
        <v>25</v>
      </c>
      <c r="G698" t="s">
        <v>1232</v>
      </c>
      <c r="H698" t="s">
        <v>1060</v>
      </c>
      <c r="I698" s="3">
        <v>4.7024999999999997</v>
      </c>
    </row>
    <row r="699" spans="2:9" x14ac:dyDescent="0.45">
      <c r="B699" t="s">
        <v>1109</v>
      </c>
      <c r="C699" t="s">
        <v>2</v>
      </c>
      <c r="D699" t="s">
        <v>1319</v>
      </c>
      <c r="E699" t="s">
        <v>1111</v>
      </c>
      <c r="F699" s="1" t="s">
        <v>25</v>
      </c>
      <c r="G699" t="s">
        <v>1233</v>
      </c>
      <c r="H699" t="s">
        <v>1317</v>
      </c>
      <c r="I699" s="3">
        <v>0.35</v>
      </c>
    </row>
    <row r="700" spans="2:9" x14ac:dyDescent="0.45">
      <c r="B700" t="s">
        <v>1109</v>
      </c>
      <c r="C700" t="s">
        <v>2</v>
      </c>
      <c r="D700" t="s">
        <v>1319</v>
      </c>
      <c r="E700" t="s">
        <v>1111</v>
      </c>
      <c r="F700" s="1" t="s">
        <v>25</v>
      </c>
      <c r="G700" t="s">
        <v>1234</v>
      </c>
      <c r="H700" t="s">
        <v>1317</v>
      </c>
      <c r="I700" s="3">
        <v>0.35</v>
      </c>
    </row>
    <row r="701" spans="2:9" x14ac:dyDescent="0.45">
      <c r="B701" t="s">
        <v>1109</v>
      </c>
      <c r="C701" t="s">
        <v>2</v>
      </c>
      <c r="D701" t="s">
        <v>1319</v>
      </c>
      <c r="E701" t="s">
        <v>1111</v>
      </c>
      <c r="F701" s="1" t="s">
        <v>25</v>
      </c>
      <c r="G701" t="s">
        <v>1235</v>
      </c>
      <c r="H701" t="s">
        <v>1317</v>
      </c>
      <c r="I701" s="3">
        <v>0.51</v>
      </c>
    </row>
    <row r="702" spans="2:9" x14ac:dyDescent="0.45">
      <c r="B702" t="s">
        <v>1109</v>
      </c>
      <c r="C702" t="s">
        <v>2</v>
      </c>
      <c r="D702" t="s">
        <v>1319</v>
      </c>
      <c r="E702" t="s">
        <v>1111</v>
      </c>
      <c r="F702" s="1" t="s">
        <v>25</v>
      </c>
      <c r="G702" t="s">
        <v>1236</v>
      </c>
      <c r="H702" t="s">
        <v>1317</v>
      </c>
      <c r="I702" s="3">
        <v>0.51</v>
      </c>
    </row>
    <row r="703" spans="2:9" x14ac:dyDescent="0.45">
      <c r="B703" t="s">
        <v>1109</v>
      </c>
      <c r="C703" t="s">
        <v>2</v>
      </c>
      <c r="D703" t="s">
        <v>1319</v>
      </c>
      <c r="E703" t="s">
        <v>1111</v>
      </c>
      <c r="F703" s="1" t="s">
        <v>25</v>
      </c>
      <c r="G703" t="s">
        <v>1237</v>
      </c>
      <c r="H703" t="s">
        <v>1317</v>
      </c>
      <c r="I703" s="3">
        <v>0.35</v>
      </c>
    </row>
    <row r="704" spans="2:9" x14ac:dyDescent="0.45">
      <c r="B704" t="s">
        <v>1109</v>
      </c>
      <c r="C704" t="s">
        <v>2</v>
      </c>
      <c r="D704" t="s">
        <v>1319</v>
      </c>
      <c r="E704" t="s">
        <v>1111</v>
      </c>
      <c r="F704" s="1" t="s">
        <v>25</v>
      </c>
      <c r="G704" t="s">
        <v>1238</v>
      </c>
      <c r="H704" t="s">
        <v>1317</v>
      </c>
      <c r="I704" s="3">
        <v>0.35</v>
      </c>
    </row>
    <row r="705" spans="2:9" x14ac:dyDescent="0.45">
      <c r="B705" t="s">
        <v>1109</v>
      </c>
      <c r="C705" t="s">
        <v>2</v>
      </c>
      <c r="D705" t="s">
        <v>1319</v>
      </c>
      <c r="E705" t="s">
        <v>1111</v>
      </c>
      <c r="F705" s="1" t="s">
        <v>25</v>
      </c>
      <c r="G705" t="s">
        <v>1239</v>
      </c>
      <c r="H705" t="s">
        <v>1317</v>
      </c>
      <c r="I705" s="3">
        <v>0.47949999999999998</v>
      </c>
    </row>
    <row r="706" spans="2:9" x14ac:dyDescent="0.45">
      <c r="B706" t="s">
        <v>1109</v>
      </c>
      <c r="C706" t="s">
        <v>2</v>
      </c>
      <c r="D706" t="s">
        <v>1319</v>
      </c>
      <c r="E706" t="s">
        <v>1111</v>
      </c>
      <c r="F706" s="1" t="s">
        <v>25</v>
      </c>
      <c r="G706" t="s">
        <v>1240</v>
      </c>
      <c r="H706" t="s">
        <v>1317</v>
      </c>
      <c r="I706" s="3">
        <v>0.47949999999999998</v>
      </c>
    </row>
    <row r="707" spans="2:9" x14ac:dyDescent="0.45">
      <c r="B707" t="s">
        <v>1109</v>
      </c>
      <c r="C707" t="s">
        <v>2</v>
      </c>
      <c r="D707" t="s">
        <v>1319</v>
      </c>
      <c r="E707" t="s">
        <v>1111</v>
      </c>
      <c r="F707" s="1" t="s">
        <v>25</v>
      </c>
      <c r="G707" t="s">
        <v>1241</v>
      </c>
      <c r="H707" t="s">
        <v>1317</v>
      </c>
      <c r="I707" s="3">
        <v>0.35</v>
      </c>
    </row>
    <row r="708" spans="2:9" x14ac:dyDescent="0.45">
      <c r="B708" t="s">
        <v>1109</v>
      </c>
      <c r="C708" t="s">
        <v>2</v>
      </c>
      <c r="D708" t="s">
        <v>1319</v>
      </c>
      <c r="E708" t="s">
        <v>1111</v>
      </c>
      <c r="F708" s="1" t="s">
        <v>25</v>
      </c>
      <c r="G708" t="s">
        <v>1242</v>
      </c>
      <c r="H708" t="s">
        <v>1317</v>
      </c>
      <c r="I708" s="3">
        <v>0.35</v>
      </c>
    </row>
    <row r="709" spans="2:9" x14ac:dyDescent="0.45">
      <c r="B709" t="s">
        <v>1109</v>
      </c>
      <c r="C709" t="s">
        <v>2</v>
      </c>
      <c r="D709" t="s">
        <v>1319</v>
      </c>
      <c r="E709" t="s">
        <v>1111</v>
      </c>
      <c r="F709" s="1" t="s">
        <v>25</v>
      </c>
      <c r="G709" t="s">
        <v>1243</v>
      </c>
      <c r="H709" t="s">
        <v>1317</v>
      </c>
      <c r="I709" s="3">
        <v>0.35</v>
      </c>
    </row>
    <row r="710" spans="2:9" x14ac:dyDescent="0.45">
      <c r="B710" t="s">
        <v>1109</v>
      </c>
      <c r="C710" t="s">
        <v>2</v>
      </c>
      <c r="D710" t="s">
        <v>1319</v>
      </c>
      <c r="E710" t="s">
        <v>1111</v>
      </c>
      <c r="F710" s="1" t="s">
        <v>25</v>
      </c>
      <c r="G710" t="s">
        <v>1244</v>
      </c>
      <c r="H710" t="s">
        <v>1317</v>
      </c>
      <c r="I710" s="3">
        <v>0.35</v>
      </c>
    </row>
    <row r="711" spans="2:9" x14ac:dyDescent="0.45">
      <c r="B711" t="s">
        <v>1109</v>
      </c>
      <c r="C711" t="s">
        <v>2</v>
      </c>
      <c r="D711" t="s">
        <v>1319</v>
      </c>
      <c r="E711" t="s">
        <v>1111</v>
      </c>
      <c r="F711" s="1" t="s">
        <v>711</v>
      </c>
      <c r="G711" t="s">
        <v>1245</v>
      </c>
      <c r="H711" t="s">
        <v>1060</v>
      </c>
      <c r="I711" s="3">
        <v>10.51</v>
      </c>
    </row>
    <row r="712" spans="2:9" x14ac:dyDescent="0.45">
      <c r="B712" t="s">
        <v>1109</v>
      </c>
      <c r="C712" t="s">
        <v>2</v>
      </c>
      <c r="D712" t="s">
        <v>1319</v>
      </c>
      <c r="E712" t="s">
        <v>1111</v>
      </c>
      <c r="F712" s="1" t="s">
        <v>711</v>
      </c>
      <c r="G712" t="s">
        <v>1246</v>
      </c>
      <c r="H712" t="s">
        <v>1060</v>
      </c>
      <c r="I712" s="3">
        <v>10.3</v>
      </c>
    </row>
    <row r="713" spans="2:9" x14ac:dyDescent="0.45">
      <c r="B713" t="s">
        <v>1109</v>
      </c>
      <c r="C713" t="s">
        <v>2</v>
      </c>
      <c r="D713" t="s">
        <v>1319</v>
      </c>
      <c r="E713" t="s">
        <v>1111</v>
      </c>
      <c r="F713" s="1" t="s">
        <v>711</v>
      </c>
      <c r="G713" t="s">
        <v>1247</v>
      </c>
      <c r="H713" t="s">
        <v>1060</v>
      </c>
      <c r="I713" s="3">
        <v>16.88</v>
      </c>
    </row>
    <row r="714" spans="2:9" x14ac:dyDescent="0.45">
      <c r="B714" t="s">
        <v>1109</v>
      </c>
      <c r="C714" t="s">
        <v>2</v>
      </c>
      <c r="D714" t="s">
        <v>1319</v>
      </c>
      <c r="E714" t="s">
        <v>1111</v>
      </c>
      <c r="F714" s="1" t="s">
        <v>711</v>
      </c>
      <c r="G714" t="s">
        <v>1248</v>
      </c>
      <c r="H714" t="s">
        <v>1060</v>
      </c>
      <c r="I714" s="3">
        <v>10.51</v>
      </c>
    </row>
    <row r="715" spans="2:9" x14ac:dyDescent="0.45">
      <c r="B715" t="s">
        <v>1109</v>
      </c>
      <c r="C715" t="s">
        <v>2</v>
      </c>
      <c r="D715" t="s">
        <v>1319</v>
      </c>
      <c r="E715" t="s">
        <v>1111</v>
      </c>
      <c r="F715" s="1" t="s">
        <v>711</v>
      </c>
      <c r="G715" t="s">
        <v>1249</v>
      </c>
      <c r="H715" t="s">
        <v>1060</v>
      </c>
      <c r="I715" s="3">
        <v>4.7024999999999997</v>
      </c>
    </row>
    <row r="716" spans="2:9" x14ac:dyDescent="0.45">
      <c r="B716" t="s">
        <v>1109</v>
      </c>
      <c r="C716" t="s">
        <v>2</v>
      </c>
      <c r="D716" t="s">
        <v>1319</v>
      </c>
      <c r="E716" t="s">
        <v>1111</v>
      </c>
      <c r="F716" s="1" t="s">
        <v>711</v>
      </c>
      <c r="G716" t="s">
        <v>1250</v>
      </c>
      <c r="H716" t="s">
        <v>1060</v>
      </c>
      <c r="I716" s="3">
        <v>4.7024999999999997</v>
      </c>
    </row>
    <row r="717" spans="2:9" x14ac:dyDescent="0.45">
      <c r="B717" t="s">
        <v>1109</v>
      </c>
      <c r="C717" t="s">
        <v>2</v>
      </c>
      <c r="D717" t="s">
        <v>1319</v>
      </c>
      <c r="E717" t="s">
        <v>1111</v>
      </c>
      <c r="F717" s="1" t="s">
        <v>711</v>
      </c>
      <c r="G717" t="s">
        <v>1251</v>
      </c>
      <c r="H717" t="s">
        <v>1317</v>
      </c>
      <c r="I717" s="3">
        <v>0.35</v>
      </c>
    </row>
    <row r="718" spans="2:9" x14ac:dyDescent="0.45">
      <c r="B718" t="s">
        <v>1109</v>
      </c>
      <c r="C718" t="s">
        <v>2</v>
      </c>
      <c r="D718" t="s">
        <v>1319</v>
      </c>
      <c r="E718" t="s">
        <v>1111</v>
      </c>
      <c r="F718" s="1" t="s">
        <v>711</v>
      </c>
      <c r="G718" t="s">
        <v>1252</v>
      </c>
      <c r="H718" t="s">
        <v>1317</v>
      </c>
      <c r="I718" s="3">
        <v>0.35</v>
      </c>
    </row>
    <row r="719" spans="2:9" x14ac:dyDescent="0.45">
      <c r="B719" t="s">
        <v>1109</v>
      </c>
      <c r="C719" t="s">
        <v>2</v>
      </c>
      <c r="D719" t="s">
        <v>1319</v>
      </c>
      <c r="E719" t="s">
        <v>1111</v>
      </c>
      <c r="F719" s="1" t="s">
        <v>711</v>
      </c>
      <c r="G719" t="s">
        <v>1253</v>
      </c>
      <c r="H719" t="s">
        <v>1317</v>
      </c>
      <c r="I719" s="3">
        <v>0.51</v>
      </c>
    </row>
    <row r="720" spans="2:9" x14ac:dyDescent="0.45">
      <c r="B720" t="s">
        <v>1109</v>
      </c>
      <c r="C720" t="s">
        <v>2</v>
      </c>
      <c r="D720" t="s">
        <v>1319</v>
      </c>
      <c r="E720" t="s">
        <v>1111</v>
      </c>
      <c r="F720" s="1" t="s">
        <v>711</v>
      </c>
      <c r="G720" t="s">
        <v>1254</v>
      </c>
      <c r="H720" t="s">
        <v>1317</v>
      </c>
      <c r="I720" s="3">
        <v>0.51</v>
      </c>
    </row>
    <row r="721" spans="2:9" x14ac:dyDescent="0.45">
      <c r="B721" t="s">
        <v>1109</v>
      </c>
      <c r="C721" t="s">
        <v>2</v>
      </c>
      <c r="D721" t="s">
        <v>1319</v>
      </c>
      <c r="E721" t="s">
        <v>1111</v>
      </c>
      <c r="F721" s="1" t="s">
        <v>711</v>
      </c>
      <c r="G721" t="s">
        <v>1255</v>
      </c>
      <c r="H721" t="s">
        <v>1317</v>
      </c>
      <c r="I721" s="3">
        <v>0.35</v>
      </c>
    </row>
    <row r="722" spans="2:9" x14ac:dyDescent="0.45">
      <c r="B722" t="s">
        <v>1109</v>
      </c>
      <c r="C722" t="s">
        <v>2</v>
      </c>
      <c r="D722" t="s">
        <v>1319</v>
      </c>
      <c r="E722" t="s">
        <v>1111</v>
      </c>
      <c r="F722" s="1" t="s">
        <v>711</v>
      </c>
      <c r="G722" t="s">
        <v>1256</v>
      </c>
      <c r="H722" t="s">
        <v>1317</v>
      </c>
      <c r="I722" s="3">
        <v>0.35</v>
      </c>
    </row>
    <row r="723" spans="2:9" x14ac:dyDescent="0.45">
      <c r="B723" t="s">
        <v>1109</v>
      </c>
      <c r="C723" t="s">
        <v>2</v>
      </c>
      <c r="D723" t="s">
        <v>1319</v>
      </c>
      <c r="E723" t="s">
        <v>1111</v>
      </c>
      <c r="F723" s="1" t="s">
        <v>711</v>
      </c>
      <c r="G723" t="s">
        <v>1257</v>
      </c>
      <c r="H723" t="s">
        <v>1317</v>
      </c>
      <c r="I723" s="3">
        <v>0.47949999999999998</v>
      </c>
    </row>
    <row r="724" spans="2:9" x14ac:dyDescent="0.45">
      <c r="B724" t="s">
        <v>1109</v>
      </c>
      <c r="C724" t="s">
        <v>2</v>
      </c>
      <c r="D724" t="s">
        <v>1319</v>
      </c>
      <c r="E724" t="s">
        <v>1111</v>
      </c>
      <c r="F724" s="1" t="s">
        <v>711</v>
      </c>
      <c r="G724" t="s">
        <v>1258</v>
      </c>
      <c r="H724" t="s">
        <v>1317</v>
      </c>
      <c r="I724" s="3">
        <v>0.47949999999999998</v>
      </c>
    </row>
    <row r="725" spans="2:9" x14ac:dyDescent="0.45">
      <c r="B725" t="s">
        <v>1109</v>
      </c>
      <c r="C725" t="s">
        <v>2</v>
      </c>
      <c r="D725" t="s">
        <v>1319</v>
      </c>
      <c r="E725" t="s">
        <v>1111</v>
      </c>
      <c r="F725" s="1" t="s">
        <v>711</v>
      </c>
      <c r="G725" t="s">
        <v>1259</v>
      </c>
      <c r="H725" t="s">
        <v>1317</v>
      </c>
      <c r="I725" s="3">
        <v>0.35</v>
      </c>
    </row>
    <row r="726" spans="2:9" x14ac:dyDescent="0.45">
      <c r="B726" t="s">
        <v>1109</v>
      </c>
      <c r="C726" t="s">
        <v>2</v>
      </c>
      <c r="D726" t="s">
        <v>1319</v>
      </c>
      <c r="E726" t="s">
        <v>1111</v>
      </c>
      <c r="F726" s="1" t="s">
        <v>711</v>
      </c>
      <c r="G726" t="s">
        <v>1260</v>
      </c>
      <c r="H726" t="s">
        <v>1317</v>
      </c>
      <c r="I726" s="3">
        <v>0.35</v>
      </c>
    </row>
    <row r="727" spans="2:9" x14ac:dyDescent="0.45">
      <c r="B727" t="s">
        <v>1109</v>
      </c>
      <c r="C727" t="s">
        <v>2</v>
      </c>
      <c r="D727" t="s">
        <v>1319</v>
      </c>
      <c r="E727" t="s">
        <v>1111</v>
      </c>
      <c r="F727" s="1" t="s">
        <v>711</v>
      </c>
      <c r="G727" t="s">
        <v>1261</v>
      </c>
      <c r="H727" t="s">
        <v>1317</v>
      </c>
      <c r="I727" s="3">
        <v>0.35</v>
      </c>
    </row>
    <row r="728" spans="2:9" x14ac:dyDescent="0.45">
      <c r="B728" t="s">
        <v>1109</v>
      </c>
      <c r="C728" t="s">
        <v>2</v>
      </c>
      <c r="D728" t="s">
        <v>1319</v>
      </c>
      <c r="E728" t="s">
        <v>1111</v>
      </c>
      <c r="F728" s="1" t="s">
        <v>711</v>
      </c>
      <c r="G728" t="s">
        <v>1262</v>
      </c>
      <c r="H728" t="s">
        <v>1317</v>
      </c>
      <c r="I728" s="3">
        <v>0.35</v>
      </c>
    </row>
    <row r="729" spans="2:9" x14ac:dyDescent="0.45">
      <c r="B729" t="s">
        <v>1109</v>
      </c>
      <c r="C729" t="s">
        <v>2</v>
      </c>
      <c r="D729" t="s">
        <v>1319</v>
      </c>
      <c r="E729" t="s">
        <v>1263</v>
      </c>
      <c r="F729" s="1" t="s">
        <v>4</v>
      </c>
      <c r="G729" t="s">
        <v>1264</v>
      </c>
      <c r="H729" t="s">
        <v>1060</v>
      </c>
      <c r="I729" s="3">
        <v>16.746400000000001</v>
      </c>
    </row>
    <row r="730" spans="2:9" x14ac:dyDescent="0.45">
      <c r="B730" t="s">
        <v>1109</v>
      </c>
      <c r="C730" t="s">
        <v>2</v>
      </c>
      <c r="D730" t="s">
        <v>1319</v>
      </c>
      <c r="E730" t="s">
        <v>1263</v>
      </c>
      <c r="F730" s="1" t="s">
        <v>4</v>
      </c>
      <c r="G730" t="s">
        <v>1265</v>
      </c>
      <c r="H730" t="s">
        <v>1060</v>
      </c>
      <c r="I730" s="3">
        <v>16.746400000000001</v>
      </c>
    </row>
    <row r="731" spans="2:9" x14ac:dyDescent="0.45">
      <c r="B731" t="s">
        <v>1109</v>
      </c>
      <c r="C731" t="s">
        <v>2</v>
      </c>
      <c r="D731" t="s">
        <v>1319</v>
      </c>
      <c r="E731" t="s">
        <v>1263</v>
      </c>
      <c r="F731" s="1" t="s">
        <v>4</v>
      </c>
      <c r="G731" t="s">
        <v>1266</v>
      </c>
      <c r="H731" t="s">
        <v>1060</v>
      </c>
      <c r="I731" s="3">
        <v>62.975000000000001</v>
      </c>
    </row>
    <row r="732" spans="2:9" x14ac:dyDescent="0.45">
      <c r="B732" t="s">
        <v>1109</v>
      </c>
      <c r="C732" t="s">
        <v>2</v>
      </c>
      <c r="D732" t="s">
        <v>1319</v>
      </c>
      <c r="E732" t="s">
        <v>1263</v>
      </c>
      <c r="F732" s="1" t="s">
        <v>16</v>
      </c>
      <c r="G732" t="s">
        <v>1267</v>
      </c>
      <c r="H732" t="s">
        <v>1317</v>
      </c>
      <c r="I732" s="3">
        <v>0.1716</v>
      </c>
    </row>
    <row r="733" spans="2:9" x14ac:dyDescent="0.45">
      <c r="B733" t="s">
        <v>1109</v>
      </c>
      <c r="C733" t="s">
        <v>2</v>
      </c>
      <c r="D733" t="s">
        <v>1319</v>
      </c>
      <c r="E733" t="s">
        <v>1263</v>
      </c>
      <c r="F733" s="1" t="s">
        <v>16</v>
      </c>
      <c r="G733" t="s">
        <v>1268</v>
      </c>
      <c r="H733" t="s">
        <v>1317</v>
      </c>
      <c r="I733" s="3">
        <v>0.1716</v>
      </c>
    </row>
    <row r="734" spans="2:9" x14ac:dyDescent="0.45">
      <c r="B734" t="s">
        <v>1109</v>
      </c>
      <c r="C734" t="s">
        <v>2</v>
      </c>
      <c r="D734" t="s">
        <v>1319</v>
      </c>
      <c r="E734" t="s">
        <v>1263</v>
      </c>
      <c r="F734" s="1" t="s">
        <v>16</v>
      </c>
      <c r="G734" t="s">
        <v>1269</v>
      </c>
      <c r="H734" t="s">
        <v>1317</v>
      </c>
      <c r="I734" s="3">
        <v>0.33050000000000002</v>
      </c>
    </row>
    <row r="735" spans="2:9" x14ac:dyDescent="0.45">
      <c r="B735" t="s">
        <v>1109</v>
      </c>
      <c r="C735" t="s">
        <v>2</v>
      </c>
      <c r="D735" t="s">
        <v>1319</v>
      </c>
      <c r="E735" t="s">
        <v>1263</v>
      </c>
      <c r="F735" s="1" t="s">
        <v>16</v>
      </c>
      <c r="G735" t="s">
        <v>1270</v>
      </c>
      <c r="H735" t="s">
        <v>1317</v>
      </c>
      <c r="I735" s="3">
        <v>0.33050000000000002</v>
      </c>
    </row>
    <row r="736" spans="2:9" x14ac:dyDescent="0.45">
      <c r="B736" t="s">
        <v>1109</v>
      </c>
      <c r="C736" t="s">
        <v>2</v>
      </c>
      <c r="D736" t="s">
        <v>1319</v>
      </c>
      <c r="E736" t="s">
        <v>1263</v>
      </c>
      <c r="F736" s="1" t="s">
        <v>16</v>
      </c>
      <c r="G736" t="s">
        <v>1271</v>
      </c>
      <c r="H736" t="s">
        <v>1317</v>
      </c>
      <c r="I736" s="3">
        <v>0.60919999999999996</v>
      </c>
    </row>
    <row r="737" spans="2:9" x14ac:dyDescent="0.45">
      <c r="B737" t="s">
        <v>1109</v>
      </c>
      <c r="C737" t="s">
        <v>2</v>
      </c>
      <c r="D737" t="s">
        <v>1319</v>
      </c>
      <c r="E737" t="s">
        <v>1263</v>
      </c>
      <c r="F737" s="1" t="s">
        <v>16</v>
      </c>
      <c r="G737" t="s">
        <v>1272</v>
      </c>
      <c r="H737" t="s">
        <v>1317</v>
      </c>
      <c r="I737" s="3">
        <v>0.1716</v>
      </c>
    </row>
    <row r="738" spans="2:9" x14ac:dyDescent="0.45">
      <c r="B738" t="s">
        <v>1109</v>
      </c>
      <c r="C738" t="s">
        <v>2</v>
      </c>
      <c r="D738" t="s">
        <v>1319</v>
      </c>
      <c r="E738" t="s">
        <v>1263</v>
      </c>
      <c r="F738" s="1" t="s">
        <v>16</v>
      </c>
      <c r="G738" t="s">
        <v>1273</v>
      </c>
      <c r="H738" t="s">
        <v>1317</v>
      </c>
      <c r="I738" s="3">
        <v>0.1716</v>
      </c>
    </row>
    <row r="739" spans="2:9" x14ac:dyDescent="0.45">
      <c r="B739" t="s">
        <v>1109</v>
      </c>
      <c r="C739" t="s">
        <v>2</v>
      </c>
      <c r="D739" t="s">
        <v>1319</v>
      </c>
      <c r="E739" t="s">
        <v>1263</v>
      </c>
      <c r="F739" s="1" t="s">
        <v>16</v>
      </c>
      <c r="G739" t="s">
        <v>1274</v>
      </c>
      <c r="H739" t="s">
        <v>1317</v>
      </c>
      <c r="I739" s="3">
        <v>0.33050000000000002</v>
      </c>
    </row>
    <row r="740" spans="2:9" x14ac:dyDescent="0.45">
      <c r="B740" t="s">
        <v>1109</v>
      </c>
      <c r="C740" t="s">
        <v>2</v>
      </c>
      <c r="D740" t="s">
        <v>1319</v>
      </c>
      <c r="E740" t="s">
        <v>1263</v>
      </c>
      <c r="F740" s="1" t="s">
        <v>16</v>
      </c>
      <c r="G740" t="s">
        <v>1275</v>
      </c>
      <c r="H740" t="s">
        <v>1317</v>
      </c>
      <c r="I740" s="3">
        <v>0.33050000000000002</v>
      </c>
    </row>
    <row r="741" spans="2:9" x14ac:dyDescent="0.45">
      <c r="B741" t="s">
        <v>1109</v>
      </c>
      <c r="C741" t="s">
        <v>2</v>
      </c>
      <c r="D741" t="s">
        <v>1319</v>
      </c>
      <c r="E741" t="s">
        <v>1263</v>
      </c>
      <c r="F741" s="1" t="s">
        <v>16</v>
      </c>
      <c r="G741" t="s">
        <v>1276</v>
      </c>
      <c r="H741" t="s">
        <v>1317</v>
      </c>
      <c r="I741" s="3">
        <v>0.60919999999999996</v>
      </c>
    </row>
    <row r="742" spans="2:9" x14ac:dyDescent="0.45">
      <c r="B742" t="s">
        <v>1109</v>
      </c>
      <c r="C742" t="s">
        <v>2</v>
      </c>
      <c r="D742" t="s">
        <v>1319</v>
      </c>
      <c r="E742" t="s">
        <v>1263</v>
      </c>
      <c r="F742" s="1" t="s">
        <v>16</v>
      </c>
      <c r="G742" t="s">
        <v>1277</v>
      </c>
      <c r="H742" t="s">
        <v>1317</v>
      </c>
      <c r="I742" s="3">
        <v>0.308</v>
      </c>
    </row>
    <row r="743" spans="2:9" x14ac:dyDescent="0.45">
      <c r="B743" t="s">
        <v>1109</v>
      </c>
      <c r="C743" t="s">
        <v>2</v>
      </c>
      <c r="D743" t="s">
        <v>1319</v>
      </c>
      <c r="E743" t="s">
        <v>1263</v>
      </c>
      <c r="F743" s="1" t="s">
        <v>16</v>
      </c>
      <c r="G743" t="s">
        <v>1278</v>
      </c>
      <c r="H743" t="s">
        <v>1317</v>
      </c>
      <c r="I743" s="3">
        <v>0.308</v>
      </c>
    </row>
    <row r="744" spans="2:9" x14ac:dyDescent="0.45">
      <c r="B744" t="s">
        <v>1109</v>
      </c>
      <c r="C744" t="s">
        <v>2</v>
      </c>
      <c r="D744" t="s">
        <v>1319</v>
      </c>
      <c r="E744" t="s">
        <v>1263</v>
      </c>
      <c r="F744" s="1" t="s">
        <v>16</v>
      </c>
      <c r="G744" t="s">
        <v>1279</v>
      </c>
      <c r="H744" t="s">
        <v>1317</v>
      </c>
      <c r="I744" s="3">
        <v>0.308</v>
      </c>
    </row>
    <row r="745" spans="2:9" x14ac:dyDescent="0.45">
      <c r="B745" t="s">
        <v>1109</v>
      </c>
      <c r="C745" t="s">
        <v>2</v>
      </c>
      <c r="D745" t="s">
        <v>1319</v>
      </c>
      <c r="E745" t="s">
        <v>1263</v>
      </c>
      <c r="F745" s="1" t="s">
        <v>16</v>
      </c>
      <c r="G745" t="s">
        <v>1280</v>
      </c>
      <c r="H745" t="s">
        <v>1317</v>
      </c>
      <c r="I745" s="3">
        <v>0.308</v>
      </c>
    </row>
    <row r="746" spans="2:9" x14ac:dyDescent="0.45">
      <c r="B746" t="s">
        <v>1109</v>
      </c>
      <c r="C746" t="s">
        <v>2</v>
      </c>
      <c r="D746" t="s">
        <v>1319</v>
      </c>
      <c r="E746" t="s">
        <v>1263</v>
      </c>
      <c r="F746" s="1" t="s">
        <v>16</v>
      </c>
      <c r="G746" t="s">
        <v>1281</v>
      </c>
      <c r="H746" t="s">
        <v>1060</v>
      </c>
      <c r="I746" s="3">
        <v>16.746400000000001</v>
      </c>
    </row>
    <row r="747" spans="2:9" x14ac:dyDescent="0.45">
      <c r="B747" t="s">
        <v>1109</v>
      </c>
      <c r="C747" t="s">
        <v>2</v>
      </c>
      <c r="D747" t="s">
        <v>1319</v>
      </c>
      <c r="E747" t="s">
        <v>1263</v>
      </c>
      <c r="F747" s="1" t="s">
        <v>16</v>
      </c>
      <c r="G747" t="s">
        <v>1282</v>
      </c>
      <c r="H747" t="s">
        <v>1060</v>
      </c>
      <c r="I747" s="3">
        <v>16.746400000000001</v>
      </c>
    </row>
    <row r="748" spans="2:9" x14ac:dyDescent="0.45">
      <c r="B748" t="s">
        <v>1109</v>
      </c>
      <c r="C748" t="s">
        <v>2</v>
      </c>
      <c r="D748" t="s">
        <v>1319</v>
      </c>
      <c r="E748" t="s">
        <v>1263</v>
      </c>
      <c r="F748" s="1" t="s">
        <v>16</v>
      </c>
      <c r="G748" t="s">
        <v>1283</v>
      </c>
      <c r="H748" t="s">
        <v>1060</v>
      </c>
      <c r="I748" s="3">
        <v>13.7201</v>
      </c>
    </row>
    <row r="749" spans="2:9" x14ac:dyDescent="0.45">
      <c r="B749" t="s">
        <v>1109</v>
      </c>
      <c r="C749" t="s">
        <v>2</v>
      </c>
      <c r="D749" t="s">
        <v>1319</v>
      </c>
      <c r="E749" t="s">
        <v>1263</v>
      </c>
      <c r="F749" s="1" t="s">
        <v>16</v>
      </c>
      <c r="G749" t="s">
        <v>1277</v>
      </c>
      <c r="H749" t="s">
        <v>1317</v>
      </c>
      <c r="I749" s="3">
        <v>0.22109999999999999</v>
      </c>
    </row>
    <row r="750" spans="2:9" x14ac:dyDescent="0.45">
      <c r="B750" t="s">
        <v>1109</v>
      </c>
      <c r="C750" t="s">
        <v>2</v>
      </c>
      <c r="D750" t="s">
        <v>1319</v>
      </c>
      <c r="E750" t="s">
        <v>1263</v>
      </c>
      <c r="F750" s="1" t="s">
        <v>16</v>
      </c>
      <c r="G750" t="s">
        <v>1278</v>
      </c>
      <c r="H750" t="s">
        <v>1317</v>
      </c>
      <c r="I750" s="3">
        <v>0.22109999999999999</v>
      </c>
    </row>
    <row r="751" spans="2:9" x14ac:dyDescent="0.45">
      <c r="B751" t="s">
        <v>1109</v>
      </c>
      <c r="C751" t="s">
        <v>2</v>
      </c>
      <c r="D751" t="s">
        <v>1319</v>
      </c>
      <c r="E751" t="s">
        <v>1263</v>
      </c>
      <c r="F751" s="1" t="s">
        <v>16</v>
      </c>
      <c r="G751" t="s">
        <v>1284</v>
      </c>
      <c r="H751" t="s">
        <v>1317</v>
      </c>
      <c r="I751" s="3">
        <v>0.60919999999999996</v>
      </c>
    </row>
    <row r="752" spans="2:9" x14ac:dyDescent="0.45">
      <c r="B752" t="s">
        <v>1109</v>
      </c>
      <c r="C752" t="s">
        <v>2</v>
      </c>
      <c r="D752" t="s">
        <v>1319</v>
      </c>
      <c r="E752" t="s">
        <v>1263</v>
      </c>
      <c r="F752" s="1" t="s">
        <v>16</v>
      </c>
      <c r="G752" t="s">
        <v>1279</v>
      </c>
      <c r="H752" t="s">
        <v>1317</v>
      </c>
      <c r="I752" s="3">
        <v>0.33050000000000002</v>
      </c>
    </row>
    <row r="753" spans="2:9" x14ac:dyDescent="0.45">
      <c r="B753" t="s">
        <v>1109</v>
      </c>
      <c r="C753" t="s">
        <v>2</v>
      </c>
      <c r="D753" t="s">
        <v>1319</v>
      </c>
      <c r="E753" t="s">
        <v>1263</v>
      </c>
      <c r="F753" s="1" t="s">
        <v>16</v>
      </c>
      <c r="G753" t="s">
        <v>1280</v>
      </c>
      <c r="H753" t="s">
        <v>1317</v>
      </c>
      <c r="I753" s="3">
        <v>0.33050000000000002</v>
      </c>
    </row>
    <row r="754" spans="2:9" x14ac:dyDescent="0.45">
      <c r="B754" t="s">
        <v>1109</v>
      </c>
      <c r="C754" t="s">
        <v>2</v>
      </c>
      <c r="D754" t="s">
        <v>1319</v>
      </c>
      <c r="E754" t="s">
        <v>1263</v>
      </c>
      <c r="F754" s="1" t="s">
        <v>16</v>
      </c>
      <c r="G754" t="s">
        <v>1285</v>
      </c>
      <c r="H754" t="s">
        <v>1317</v>
      </c>
      <c r="I754" s="3">
        <v>0.60919999999999996</v>
      </c>
    </row>
    <row r="755" spans="2:9" x14ac:dyDescent="0.45">
      <c r="B755" t="s">
        <v>1109</v>
      </c>
      <c r="C755" t="s">
        <v>2</v>
      </c>
      <c r="D755" t="s">
        <v>1319</v>
      </c>
      <c r="E755" t="s">
        <v>1263</v>
      </c>
      <c r="F755" s="1" t="s">
        <v>16</v>
      </c>
      <c r="G755" t="s">
        <v>1286</v>
      </c>
      <c r="H755" t="s">
        <v>1317</v>
      </c>
      <c r="I755" s="3">
        <v>0.22109999999999999</v>
      </c>
    </row>
    <row r="756" spans="2:9" x14ac:dyDescent="0.45">
      <c r="B756" t="s">
        <v>1109</v>
      </c>
      <c r="C756" t="s">
        <v>2</v>
      </c>
      <c r="D756" t="s">
        <v>1319</v>
      </c>
      <c r="E756" t="s">
        <v>1263</v>
      </c>
      <c r="F756" s="1" t="s">
        <v>16</v>
      </c>
      <c r="G756" t="s">
        <v>1287</v>
      </c>
      <c r="H756" t="s">
        <v>1317</v>
      </c>
      <c r="I756" s="3">
        <v>0.22109999999999999</v>
      </c>
    </row>
    <row r="757" spans="2:9" x14ac:dyDescent="0.45">
      <c r="B757" t="s">
        <v>1109</v>
      </c>
      <c r="C757" t="s">
        <v>2</v>
      </c>
      <c r="D757" t="s">
        <v>1319</v>
      </c>
      <c r="E757" t="s">
        <v>1263</v>
      </c>
      <c r="F757" s="1" t="s">
        <v>16</v>
      </c>
      <c r="G757" t="s">
        <v>1288</v>
      </c>
      <c r="H757" t="s">
        <v>1317</v>
      </c>
      <c r="I757" s="3">
        <v>0.33050000000000002</v>
      </c>
    </row>
    <row r="758" spans="2:9" x14ac:dyDescent="0.45">
      <c r="B758" t="s">
        <v>1109</v>
      </c>
      <c r="C758" t="s">
        <v>2</v>
      </c>
      <c r="D758" t="s">
        <v>1319</v>
      </c>
      <c r="E758" t="s">
        <v>1263</v>
      </c>
      <c r="F758" s="1" t="s">
        <v>16</v>
      </c>
      <c r="G758" t="s">
        <v>1289</v>
      </c>
      <c r="H758" t="s">
        <v>1317</v>
      </c>
      <c r="I758" s="3">
        <v>0.33050000000000002</v>
      </c>
    </row>
    <row r="759" spans="2:9" x14ac:dyDescent="0.45">
      <c r="B759" t="s">
        <v>1109</v>
      </c>
      <c r="C759" t="s">
        <v>2</v>
      </c>
      <c r="D759" t="s">
        <v>1319</v>
      </c>
      <c r="E759" t="s">
        <v>1290</v>
      </c>
      <c r="F759" s="1" t="s">
        <v>4</v>
      </c>
      <c r="G759" t="s">
        <v>1264</v>
      </c>
      <c r="H759" t="s">
        <v>1060</v>
      </c>
      <c r="I759" s="3">
        <v>16.746400000000001</v>
      </c>
    </row>
    <row r="760" spans="2:9" x14ac:dyDescent="0.45">
      <c r="B760" t="s">
        <v>1109</v>
      </c>
      <c r="C760" t="s">
        <v>2</v>
      </c>
      <c r="D760" t="s">
        <v>1319</v>
      </c>
      <c r="E760" t="s">
        <v>1290</v>
      </c>
      <c r="F760" s="1" t="s">
        <v>4</v>
      </c>
      <c r="G760" t="s">
        <v>1265</v>
      </c>
      <c r="H760" t="s">
        <v>1060</v>
      </c>
      <c r="I760" s="3">
        <v>16.746400000000001</v>
      </c>
    </row>
    <row r="761" spans="2:9" x14ac:dyDescent="0.45">
      <c r="B761" t="s">
        <v>1109</v>
      </c>
      <c r="C761" t="s">
        <v>2</v>
      </c>
      <c r="D761" t="s">
        <v>1319</v>
      </c>
      <c r="E761" t="s">
        <v>1290</v>
      </c>
      <c r="F761" s="1" t="s">
        <v>4</v>
      </c>
      <c r="G761" t="s">
        <v>1266</v>
      </c>
      <c r="H761" t="s">
        <v>1060</v>
      </c>
      <c r="I761" s="3">
        <v>59.09</v>
      </c>
    </row>
    <row r="762" spans="2:9" x14ac:dyDescent="0.45">
      <c r="B762" t="s">
        <v>1109</v>
      </c>
      <c r="C762" t="s">
        <v>2</v>
      </c>
      <c r="D762" t="s">
        <v>1319</v>
      </c>
      <c r="E762" t="s">
        <v>1290</v>
      </c>
      <c r="F762" s="1" t="s">
        <v>4</v>
      </c>
      <c r="G762" t="s">
        <v>1291</v>
      </c>
      <c r="H762" t="s">
        <v>618</v>
      </c>
      <c r="I762" s="3">
        <v>3.8849999999999998</v>
      </c>
    </row>
    <row r="763" spans="2:9" x14ac:dyDescent="0.45">
      <c r="B763" t="s">
        <v>1109</v>
      </c>
      <c r="C763" t="s">
        <v>2</v>
      </c>
      <c r="D763" t="s">
        <v>1319</v>
      </c>
      <c r="E763" t="s">
        <v>1290</v>
      </c>
      <c r="F763" s="1" t="s">
        <v>4</v>
      </c>
      <c r="G763" t="s">
        <v>1267</v>
      </c>
      <c r="H763" t="s">
        <v>1317</v>
      </c>
      <c r="I763" s="3">
        <v>0.1716</v>
      </c>
    </row>
    <row r="764" spans="2:9" x14ac:dyDescent="0.45">
      <c r="B764" t="s">
        <v>1109</v>
      </c>
      <c r="C764" t="s">
        <v>2</v>
      </c>
      <c r="D764" t="s">
        <v>1319</v>
      </c>
      <c r="E764" t="s">
        <v>1290</v>
      </c>
      <c r="F764" s="1" t="s">
        <v>4</v>
      </c>
      <c r="G764" t="s">
        <v>1268</v>
      </c>
      <c r="H764" t="s">
        <v>1317</v>
      </c>
      <c r="I764" s="3">
        <v>0.1716</v>
      </c>
    </row>
    <row r="765" spans="2:9" x14ac:dyDescent="0.45">
      <c r="B765" t="s">
        <v>1109</v>
      </c>
      <c r="C765" t="s">
        <v>2</v>
      </c>
      <c r="D765" t="s">
        <v>1319</v>
      </c>
      <c r="E765" t="s">
        <v>1290</v>
      </c>
      <c r="F765" s="1" t="s">
        <v>4</v>
      </c>
      <c r="G765" t="s">
        <v>1269</v>
      </c>
      <c r="H765" t="s">
        <v>1317</v>
      </c>
      <c r="I765" s="3">
        <v>0.33050000000000002</v>
      </c>
    </row>
    <row r="766" spans="2:9" x14ac:dyDescent="0.45">
      <c r="B766" t="s">
        <v>1109</v>
      </c>
      <c r="C766" t="s">
        <v>2</v>
      </c>
      <c r="D766" t="s">
        <v>1319</v>
      </c>
      <c r="E766" t="s">
        <v>1290</v>
      </c>
      <c r="F766" s="1" t="s">
        <v>4</v>
      </c>
      <c r="G766" t="s">
        <v>1270</v>
      </c>
      <c r="H766" t="s">
        <v>1317</v>
      </c>
      <c r="I766" s="3">
        <v>0.33050000000000002</v>
      </c>
    </row>
    <row r="767" spans="2:9" x14ac:dyDescent="0.45">
      <c r="B767" t="s">
        <v>1109</v>
      </c>
      <c r="C767" t="s">
        <v>2</v>
      </c>
      <c r="D767" t="s">
        <v>1319</v>
      </c>
      <c r="E767" t="s">
        <v>1290</v>
      </c>
      <c r="F767" s="1" t="s">
        <v>4</v>
      </c>
      <c r="G767" t="s">
        <v>1271</v>
      </c>
      <c r="H767" t="s">
        <v>1317</v>
      </c>
      <c r="I767" s="3">
        <v>0.60919999999999996</v>
      </c>
    </row>
    <row r="768" spans="2:9" x14ac:dyDescent="0.45">
      <c r="B768" t="s">
        <v>1109</v>
      </c>
      <c r="C768" t="s">
        <v>2</v>
      </c>
      <c r="D768" t="s">
        <v>1319</v>
      </c>
      <c r="E768" t="s">
        <v>1290</v>
      </c>
      <c r="F768" s="1" t="s">
        <v>4</v>
      </c>
      <c r="G768" t="s">
        <v>1272</v>
      </c>
      <c r="H768" t="s">
        <v>1317</v>
      </c>
      <c r="I768" s="3">
        <v>0.1716</v>
      </c>
    </row>
    <row r="769" spans="2:9" x14ac:dyDescent="0.45">
      <c r="B769" t="s">
        <v>1109</v>
      </c>
      <c r="C769" t="s">
        <v>2</v>
      </c>
      <c r="D769" t="s">
        <v>1319</v>
      </c>
      <c r="E769" t="s">
        <v>1290</v>
      </c>
      <c r="F769" s="1" t="s">
        <v>4</v>
      </c>
      <c r="G769" t="s">
        <v>1273</v>
      </c>
      <c r="H769" t="s">
        <v>1317</v>
      </c>
      <c r="I769" s="3">
        <v>0.1716</v>
      </c>
    </row>
    <row r="770" spans="2:9" x14ac:dyDescent="0.45">
      <c r="B770" t="s">
        <v>1109</v>
      </c>
      <c r="C770" t="s">
        <v>2</v>
      </c>
      <c r="D770" t="s">
        <v>1319</v>
      </c>
      <c r="E770" t="s">
        <v>1290</v>
      </c>
      <c r="F770" s="1" t="s">
        <v>4</v>
      </c>
      <c r="G770" t="s">
        <v>1274</v>
      </c>
      <c r="H770" t="s">
        <v>1317</v>
      </c>
      <c r="I770" s="3">
        <v>0.33050000000000002</v>
      </c>
    </row>
    <row r="771" spans="2:9" x14ac:dyDescent="0.45">
      <c r="B771" t="s">
        <v>1109</v>
      </c>
      <c r="C771" t="s">
        <v>2</v>
      </c>
      <c r="D771" t="s">
        <v>1319</v>
      </c>
      <c r="E771" t="s">
        <v>1290</v>
      </c>
      <c r="F771" s="1" t="s">
        <v>4</v>
      </c>
      <c r="G771" t="s">
        <v>1275</v>
      </c>
      <c r="H771" t="s">
        <v>1317</v>
      </c>
      <c r="I771" s="3">
        <v>0.33050000000000002</v>
      </c>
    </row>
    <row r="772" spans="2:9" x14ac:dyDescent="0.45">
      <c r="B772" t="s">
        <v>1109</v>
      </c>
      <c r="C772" t="s">
        <v>2</v>
      </c>
      <c r="D772" t="s">
        <v>1319</v>
      </c>
      <c r="E772" t="s">
        <v>1290</v>
      </c>
      <c r="F772" s="1" t="s">
        <v>4</v>
      </c>
      <c r="G772" t="s">
        <v>1276</v>
      </c>
      <c r="H772" t="s">
        <v>1317</v>
      </c>
      <c r="I772" s="3">
        <v>0.60919999999999996</v>
      </c>
    </row>
    <row r="773" spans="2:9" x14ac:dyDescent="0.45">
      <c r="B773" t="s">
        <v>1109</v>
      </c>
      <c r="C773" t="s">
        <v>2</v>
      </c>
      <c r="D773" t="s">
        <v>1319</v>
      </c>
      <c r="E773" t="s">
        <v>1290</v>
      </c>
      <c r="F773" s="1" t="s">
        <v>4</v>
      </c>
      <c r="G773" t="s">
        <v>1277</v>
      </c>
      <c r="H773" t="s">
        <v>1317</v>
      </c>
      <c r="I773" s="3">
        <v>0.308</v>
      </c>
    </row>
    <row r="774" spans="2:9" x14ac:dyDescent="0.45">
      <c r="B774" t="s">
        <v>1109</v>
      </c>
      <c r="C774" t="s">
        <v>2</v>
      </c>
      <c r="D774" t="s">
        <v>1319</v>
      </c>
      <c r="E774" t="s">
        <v>1290</v>
      </c>
      <c r="F774" s="1" t="s">
        <v>4</v>
      </c>
      <c r="G774" t="s">
        <v>1278</v>
      </c>
      <c r="H774" t="s">
        <v>1317</v>
      </c>
      <c r="I774" s="3">
        <v>0.308</v>
      </c>
    </row>
    <row r="775" spans="2:9" x14ac:dyDescent="0.45">
      <c r="B775" t="s">
        <v>1109</v>
      </c>
      <c r="C775" t="s">
        <v>2</v>
      </c>
      <c r="D775" t="s">
        <v>1319</v>
      </c>
      <c r="E775" t="s">
        <v>1290</v>
      </c>
      <c r="F775" s="1" t="s">
        <v>4</v>
      </c>
      <c r="G775" t="s">
        <v>1279</v>
      </c>
      <c r="H775" t="s">
        <v>1317</v>
      </c>
      <c r="I775" s="3">
        <v>0.308</v>
      </c>
    </row>
    <row r="776" spans="2:9" x14ac:dyDescent="0.45">
      <c r="B776" t="s">
        <v>1109</v>
      </c>
      <c r="C776" t="s">
        <v>2</v>
      </c>
      <c r="D776" t="s">
        <v>1319</v>
      </c>
      <c r="E776" t="s">
        <v>1290</v>
      </c>
      <c r="F776" s="1" t="s">
        <v>4</v>
      </c>
      <c r="G776" t="s">
        <v>1280</v>
      </c>
      <c r="H776" t="s">
        <v>1317</v>
      </c>
      <c r="I776" s="3">
        <v>0.308</v>
      </c>
    </row>
    <row r="777" spans="2:9" x14ac:dyDescent="0.45">
      <c r="B777" t="s">
        <v>1109</v>
      </c>
      <c r="C777" t="s">
        <v>2</v>
      </c>
      <c r="D777" t="s">
        <v>1319</v>
      </c>
      <c r="E777" t="s">
        <v>1290</v>
      </c>
      <c r="F777" s="1" t="s">
        <v>16</v>
      </c>
      <c r="G777" t="s">
        <v>1281</v>
      </c>
      <c r="H777" t="s">
        <v>1060</v>
      </c>
      <c r="I777" s="3">
        <v>16.746400000000001</v>
      </c>
    </row>
    <row r="778" spans="2:9" x14ac:dyDescent="0.45">
      <c r="B778" t="s">
        <v>1109</v>
      </c>
      <c r="C778" t="s">
        <v>2</v>
      </c>
      <c r="D778" t="s">
        <v>1319</v>
      </c>
      <c r="E778" t="s">
        <v>1290</v>
      </c>
      <c r="F778" s="1" t="s">
        <v>16</v>
      </c>
      <c r="G778" t="s">
        <v>1282</v>
      </c>
      <c r="H778" t="s">
        <v>1060</v>
      </c>
      <c r="I778" s="3">
        <v>16.746400000000001</v>
      </c>
    </row>
    <row r="779" spans="2:9" x14ac:dyDescent="0.45">
      <c r="B779" t="s">
        <v>1109</v>
      </c>
      <c r="C779" t="s">
        <v>2</v>
      </c>
      <c r="D779" t="s">
        <v>1319</v>
      </c>
      <c r="E779" t="s">
        <v>1290</v>
      </c>
      <c r="F779" s="1" t="s">
        <v>16</v>
      </c>
      <c r="G779" t="s">
        <v>1283</v>
      </c>
      <c r="H779" t="s">
        <v>1060</v>
      </c>
      <c r="I779" s="3">
        <v>13.7201</v>
      </c>
    </row>
    <row r="780" spans="2:9" x14ac:dyDescent="0.45">
      <c r="B780" t="s">
        <v>1109</v>
      </c>
      <c r="C780" t="s">
        <v>2</v>
      </c>
      <c r="D780" t="s">
        <v>1319</v>
      </c>
      <c r="E780" t="s">
        <v>1290</v>
      </c>
      <c r="F780" s="1" t="s">
        <v>16</v>
      </c>
      <c r="G780" t="s">
        <v>1277</v>
      </c>
      <c r="H780" t="s">
        <v>1317</v>
      </c>
      <c r="I780" s="3">
        <v>0.22109999999999999</v>
      </c>
    </row>
    <row r="781" spans="2:9" x14ac:dyDescent="0.45">
      <c r="B781" t="s">
        <v>1109</v>
      </c>
      <c r="C781" t="s">
        <v>2</v>
      </c>
      <c r="D781" t="s">
        <v>1319</v>
      </c>
      <c r="E781" t="s">
        <v>1290</v>
      </c>
      <c r="F781" s="1" t="s">
        <v>16</v>
      </c>
      <c r="G781" t="s">
        <v>1278</v>
      </c>
      <c r="H781" t="s">
        <v>1317</v>
      </c>
      <c r="I781" s="3">
        <v>0.22109999999999999</v>
      </c>
    </row>
    <row r="782" spans="2:9" x14ac:dyDescent="0.45">
      <c r="B782" t="s">
        <v>1109</v>
      </c>
      <c r="C782" t="s">
        <v>2</v>
      </c>
      <c r="D782" t="s">
        <v>1319</v>
      </c>
      <c r="E782" t="s">
        <v>1290</v>
      </c>
      <c r="F782" s="1" t="s">
        <v>16</v>
      </c>
      <c r="G782" t="s">
        <v>1284</v>
      </c>
      <c r="H782" t="s">
        <v>1317</v>
      </c>
      <c r="I782" s="3">
        <v>0.60919999999999996</v>
      </c>
    </row>
    <row r="783" spans="2:9" x14ac:dyDescent="0.45">
      <c r="B783" t="s">
        <v>1109</v>
      </c>
      <c r="C783" t="s">
        <v>2</v>
      </c>
      <c r="D783" t="s">
        <v>1319</v>
      </c>
      <c r="E783" t="s">
        <v>1290</v>
      </c>
      <c r="F783" s="1" t="s">
        <v>16</v>
      </c>
      <c r="G783" t="s">
        <v>1279</v>
      </c>
      <c r="H783" t="s">
        <v>1317</v>
      </c>
      <c r="I783" s="3">
        <v>0.33050000000000002</v>
      </c>
    </row>
    <row r="784" spans="2:9" x14ac:dyDescent="0.45">
      <c r="B784" t="s">
        <v>1109</v>
      </c>
      <c r="C784" t="s">
        <v>2</v>
      </c>
      <c r="D784" t="s">
        <v>1319</v>
      </c>
      <c r="E784" t="s">
        <v>1290</v>
      </c>
      <c r="F784" s="1" t="s">
        <v>16</v>
      </c>
      <c r="G784" t="s">
        <v>1280</v>
      </c>
      <c r="H784" t="s">
        <v>1317</v>
      </c>
      <c r="I784" s="3">
        <v>0.33050000000000002</v>
      </c>
    </row>
    <row r="785" spans="2:9" x14ac:dyDescent="0.45">
      <c r="B785" t="s">
        <v>1109</v>
      </c>
      <c r="C785" t="s">
        <v>2</v>
      </c>
      <c r="D785" t="s">
        <v>1319</v>
      </c>
      <c r="E785" t="s">
        <v>1290</v>
      </c>
      <c r="F785" s="1" t="s">
        <v>16</v>
      </c>
      <c r="G785" t="s">
        <v>1285</v>
      </c>
      <c r="H785" t="s">
        <v>1317</v>
      </c>
      <c r="I785" s="3">
        <v>0.60919999999999996</v>
      </c>
    </row>
    <row r="786" spans="2:9" x14ac:dyDescent="0.45">
      <c r="B786" t="s">
        <v>1109</v>
      </c>
      <c r="C786" t="s">
        <v>2</v>
      </c>
      <c r="D786" t="s">
        <v>1319</v>
      </c>
      <c r="E786" t="s">
        <v>1290</v>
      </c>
      <c r="F786" s="1" t="s">
        <v>16</v>
      </c>
      <c r="G786" t="s">
        <v>1286</v>
      </c>
      <c r="H786" t="s">
        <v>1317</v>
      </c>
      <c r="I786" s="3">
        <v>0.22109999999999999</v>
      </c>
    </row>
    <row r="787" spans="2:9" x14ac:dyDescent="0.45">
      <c r="B787" t="s">
        <v>1109</v>
      </c>
      <c r="C787" t="s">
        <v>2</v>
      </c>
      <c r="D787" t="s">
        <v>1319</v>
      </c>
      <c r="E787" t="s">
        <v>1290</v>
      </c>
      <c r="F787" s="1" t="s">
        <v>16</v>
      </c>
      <c r="G787" t="s">
        <v>1287</v>
      </c>
      <c r="H787" t="s">
        <v>1317</v>
      </c>
      <c r="I787" s="3">
        <v>0.22109999999999999</v>
      </c>
    </row>
    <row r="788" spans="2:9" x14ac:dyDescent="0.45">
      <c r="B788" t="s">
        <v>1109</v>
      </c>
      <c r="C788" t="s">
        <v>2</v>
      </c>
      <c r="D788" t="s">
        <v>1319</v>
      </c>
      <c r="E788" t="s">
        <v>1290</v>
      </c>
      <c r="F788" s="1" t="s">
        <v>16</v>
      </c>
      <c r="G788" t="s">
        <v>1288</v>
      </c>
      <c r="H788" t="s">
        <v>1317</v>
      </c>
      <c r="I788" s="3">
        <v>0.33050000000000002</v>
      </c>
    </row>
    <row r="789" spans="2:9" x14ac:dyDescent="0.45">
      <c r="B789" t="s">
        <v>1109</v>
      </c>
      <c r="C789" t="s">
        <v>2</v>
      </c>
      <c r="D789" t="s">
        <v>1319</v>
      </c>
      <c r="E789" t="s">
        <v>1290</v>
      </c>
      <c r="F789" s="1" t="s">
        <v>16</v>
      </c>
      <c r="G789" t="s">
        <v>1289</v>
      </c>
      <c r="H789" t="s">
        <v>1317</v>
      </c>
      <c r="I789" s="3">
        <v>0.33050000000000002</v>
      </c>
    </row>
    <row r="790" spans="2:9" x14ac:dyDescent="0.45">
      <c r="B790" t="s">
        <v>1109</v>
      </c>
      <c r="C790" t="s">
        <v>2</v>
      </c>
      <c r="D790" t="s">
        <v>1319</v>
      </c>
      <c r="E790" t="s">
        <v>1292</v>
      </c>
      <c r="F790" s="1" t="s">
        <v>4</v>
      </c>
      <c r="G790" t="s">
        <v>1293</v>
      </c>
      <c r="H790" t="s">
        <v>1060</v>
      </c>
      <c r="I790" s="3">
        <v>13.2409</v>
      </c>
    </row>
    <row r="791" spans="2:9" x14ac:dyDescent="0.45">
      <c r="B791" t="s">
        <v>1109</v>
      </c>
      <c r="C791" t="s">
        <v>2</v>
      </c>
      <c r="D791" t="s">
        <v>1319</v>
      </c>
      <c r="E791" t="s">
        <v>1292</v>
      </c>
      <c r="F791" s="1" t="s">
        <v>4</v>
      </c>
      <c r="G791" t="s">
        <v>1294</v>
      </c>
      <c r="H791" t="s">
        <v>618</v>
      </c>
      <c r="I791" s="3">
        <v>4.2480000000000002</v>
      </c>
    </row>
    <row r="792" spans="2:9" x14ac:dyDescent="0.45">
      <c r="B792" t="s">
        <v>1109</v>
      </c>
      <c r="C792" t="s">
        <v>2</v>
      </c>
      <c r="D792" t="s">
        <v>1319</v>
      </c>
      <c r="E792" t="s">
        <v>1292</v>
      </c>
      <c r="F792" s="1" t="s">
        <v>16</v>
      </c>
      <c r="G792" t="s">
        <v>1295</v>
      </c>
      <c r="H792" t="s">
        <v>1060</v>
      </c>
      <c r="I792" s="3">
        <v>13.2408</v>
      </c>
    </row>
    <row r="793" spans="2:9" x14ac:dyDescent="0.45">
      <c r="B793" t="s">
        <v>1109</v>
      </c>
      <c r="C793" t="s">
        <v>2</v>
      </c>
      <c r="D793" t="s">
        <v>1319</v>
      </c>
      <c r="E793" t="s">
        <v>1292</v>
      </c>
      <c r="F793" s="1" t="s">
        <v>16</v>
      </c>
      <c r="G793" t="s">
        <v>1296</v>
      </c>
      <c r="H793" t="s">
        <v>618</v>
      </c>
      <c r="I793" s="3">
        <v>4.2480000000000002</v>
      </c>
    </row>
    <row r="794" spans="2:9" x14ac:dyDescent="0.45">
      <c r="B794" t="s">
        <v>1109</v>
      </c>
      <c r="C794" t="s">
        <v>2</v>
      </c>
      <c r="D794" t="s">
        <v>1319</v>
      </c>
      <c r="E794" t="s">
        <v>1297</v>
      </c>
      <c r="F794" s="1" t="s">
        <v>4</v>
      </c>
      <c r="G794" t="s">
        <v>1298</v>
      </c>
      <c r="H794" t="s">
        <v>1060</v>
      </c>
      <c r="I794" s="3">
        <v>13.2409</v>
      </c>
    </row>
    <row r="795" spans="2:9" x14ac:dyDescent="0.45">
      <c r="B795" t="s">
        <v>1109</v>
      </c>
      <c r="C795" t="s">
        <v>2</v>
      </c>
      <c r="D795" t="s">
        <v>1319</v>
      </c>
      <c r="E795" t="s">
        <v>1297</v>
      </c>
      <c r="F795" s="1" t="s">
        <v>4</v>
      </c>
      <c r="G795" t="s">
        <v>1299</v>
      </c>
      <c r="H795" t="s">
        <v>618</v>
      </c>
      <c r="I795" s="3">
        <v>4.2480000000000002</v>
      </c>
    </row>
    <row r="796" spans="2:9" x14ac:dyDescent="0.45">
      <c r="B796" t="s">
        <v>1109</v>
      </c>
      <c r="C796" t="s">
        <v>2</v>
      </c>
      <c r="D796" t="s">
        <v>1319</v>
      </c>
      <c r="E796" t="s">
        <v>1297</v>
      </c>
      <c r="F796" s="1" t="s">
        <v>16</v>
      </c>
      <c r="G796" t="s">
        <v>1300</v>
      </c>
      <c r="H796" t="s">
        <v>1060</v>
      </c>
      <c r="I796" s="3">
        <v>13.2408</v>
      </c>
    </row>
    <row r="797" spans="2:9" x14ac:dyDescent="0.45">
      <c r="B797" t="s">
        <v>1109</v>
      </c>
      <c r="C797" t="s">
        <v>2</v>
      </c>
      <c r="D797" t="s">
        <v>1319</v>
      </c>
      <c r="E797" t="s">
        <v>1297</v>
      </c>
      <c r="F797" s="1" t="s">
        <v>16</v>
      </c>
      <c r="G797" t="s">
        <v>1301</v>
      </c>
      <c r="H797" t="s">
        <v>618</v>
      </c>
      <c r="I797" s="3">
        <v>4.2480000000000002</v>
      </c>
    </row>
    <row r="798" spans="2:9" x14ac:dyDescent="0.45">
      <c r="B798" t="s">
        <v>1109</v>
      </c>
      <c r="C798" t="s">
        <v>2</v>
      </c>
      <c r="D798" t="s">
        <v>1319</v>
      </c>
      <c r="E798" t="s">
        <v>1302</v>
      </c>
      <c r="F798" s="1" t="s">
        <v>4</v>
      </c>
      <c r="G798" t="s">
        <v>1303</v>
      </c>
      <c r="H798" t="s">
        <v>1060</v>
      </c>
      <c r="I798" s="3">
        <v>13.2409</v>
      </c>
    </row>
    <row r="799" spans="2:9" x14ac:dyDescent="0.45">
      <c r="B799" t="s">
        <v>1109</v>
      </c>
      <c r="C799" t="s">
        <v>2</v>
      </c>
      <c r="D799" t="s">
        <v>1319</v>
      </c>
      <c r="E799" t="s">
        <v>1302</v>
      </c>
      <c r="F799" s="1" t="s">
        <v>4</v>
      </c>
      <c r="G799" t="s">
        <v>1304</v>
      </c>
      <c r="H799" t="s">
        <v>618</v>
      </c>
      <c r="I799" s="3">
        <v>4.2480000000000002</v>
      </c>
    </row>
    <row r="800" spans="2:9" x14ac:dyDescent="0.45">
      <c r="B800" t="s">
        <v>1109</v>
      </c>
      <c r="C800" t="s">
        <v>2</v>
      </c>
      <c r="D800" t="s">
        <v>1319</v>
      </c>
      <c r="E800" t="s">
        <v>1302</v>
      </c>
      <c r="F800" s="1" t="s">
        <v>4</v>
      </c>
      <c r="G800" t="s">
        <v>1305</v>
      </c>
      <c r="H800" t="s">
        <v>618</v>
      </c>
      <c r="I800" s="3">
        <v>11.267099999999999</v>
      </c>
    </row>
    <row r="801" spans="2:9" x14ac:dyDescent="0.45">
      <c r="B801" t="s">
        <v>1109</v>
      </c>
      <c r="C801" t="s">
        <v>2</v>
      </c>
      <c r="D801" t="s">
        <v>1319</v>
      </c>
      <c r="E801" t="s">
        <v>1302</v>
      </c>
      <c r="F801" s="1" t="s">
        <v>16</v>
      </c>
      <c r="G801" t="s">
        <v>1306</v>
      </c>
      <c r="H801" t="s">
        <v>1060</v>
      </c>
      <c r="I801" s="3">
        <v>13.2408</v>
      </c>
    </row>
    <row r="802" spans="2:9" x14ac:dyDescent="0.45">
      <c r="B802" t="s">
        <v>1109</v>
      </c>
      <c r="C802" t="s">
        <v>2</v>
      </c>
      <c r="D802" t="s">
        <v>1319</v>
      </c>
      <c r="E802" t="s">
        <v>1307</v>
      </c>
      <c r="F802" s="1" t="s">
        <v>4</v>
      </c>
      <c r="G802" t="s">
        <v>1308</v>
      </c>
      <c r="H802" t="s">
        <v>1060</v>
      </c>
      <c r="I802" s="3">
        <v>13.2409</v>
      </c>
    </row>
    <row r="803" spans="2:9" x14ac:dyDescent="0.45">
      <c r="B803" t="s">
        <v>1109</v>
      </c>
      <c r="C803" t="s">
        <v>2</v>
      </c>
      <c r="D803" t="s">
        <v>1319</v>
      </c>
      <c r="E803" t="s">
        <v>1307</v>
      </c>
      <c r="F803" s="1" t="s">
        <v>4</v>
      </c>
      <c r="G803" t="s">
        <v>1309</v>
      </c>
      <c r="H803" t="s">
        <v>618</v>
      </c>
      <c r="I803" s="3">
        <v>4.2480000000000002</v>
      </c>
    </row>
    <row r="804" spans="2:9" x14ac:dyDescent="0.45">
      <c r="B804" t="s">
        <v>1109</v>
      </c>
      <c r="C804" t="s">
        <v>2</v>
      </c>
      <c r="D804" t="s">
        <v>1319</v>
      </c>
      <c r="E804" t="s">
        <v>1307</v>
      </c>
      <c r="F804" s="1" t="s">
        <v>16</v>
      </c>
      <c r="G804" t="s">
        <v>1310</v>
      </c>
      <c r="H804" t="s">
        <v>1060</v>
      </c>
      <c r="I804" s="3">
        <v>13.2408</v>
      </c>
    </row>
    <row r="805" spans="2:9" x14ac:dyDescent="0.45">
      <c r="B805" t="s">
        <v>1109</v>
      </c>
      <c r="C805" t="s">
        <v>2</v>
      </c>
      <c r="D805" t="s">
        <v>1319</v>
      </c>
      <c r="E805" t="s">
        <v>1307</v>
      </c>
      <c r="F805" s="1" t="s">
        <v>16</v>
      </c>
      <c r="G805" t="s">
        <v>1311</v>
      </c>
      <c r="H805" t="s">
        <v>618</v>
      </c>
      <c r="I805" s="3">
        <v>4.2480000000000002</v>
      </c>
    </row>
    <row r="806" spans="2:9" x14ac:dyDescent="0.45">
      <c r="B806" t="s">
        <v>1109</v>
      </c>
      <c r="C806" t="s">
        <v>2</v>
      </c>
      <c r="D806" t="s">
        <v>1319</v>
      </c>
      <c r="E806" t="s">
        <v>1312</v>
      </c>
      <c r="F806" s="1" t="s">
        <v>4</v>
      </c>
      <c r="G806" t="s">
        <v>1313</v>
      </c>
      <c r="H806" t="s">
        <v>1060</v>
      </c>
      <c r="I806" s="3">
        <v>13.2409</v>
      </c>
    </row>
    <row r="807" spans="2:9" x14ac:dyDescent="0.45">
      <c r="B807" t="s">
        <v>1109</v>
      </c>
      <c r="C807" t="s">
        <v>2</v>
      </c>
      <c r="D807" t="s">
        <v>1319</v>
      </c>
      <c r="E807" t="s">
        <v>1312</v>
      </c>
      <c r="F807" s="1" t="s">
        <v>4</v>
      </c>
      <c r="G807" t="s">
        <v>1314</v>
      </c>
      <c r="H807" t="s">
        <v>618</v>
      </c>
      <c r="I807" s="3">
        <v>4.2480000000000002</v>
      </c>
    </row>
    <row r="808" spans="2:9" x14ac:dyDescent="0.45">
      <c r="B808" t="s">
        <v>1109</v>
      </c>
      <c r="C808" t="s">
        <v>2</v>
      </c>
      <c r="D808" t="s">
        <v>1319</v>
      </c>
      <c r="E808" t="s">
        <v>1312</v>
      </c>
      <c r="F808" s="1" t="s">
        <v>4</v>
      </c>
      <c r="G808" t="s">
        <v>1315</v>
      </c>
      <c r="H808" t="s">
        <v>1060</v>
      </c>
      <c r="I808" s="3">
        <v>13.2408</v>
      </c>
    </row>
    <row r="809" spans="2:9" x14ac:dyDescent="0.45">
      <c r="B809" t="s">
        <v>1109</v>
      </c>
      <c r="C809" t="s">
        <v>2</v>
      </c>
      <c r="D809" t="s">
        <v>1319</v>
      </c>
      <c r="E809" t="s">
        <v>1312</v>
      </c>
      <c r="F809" s="1" t="s">
        <v>16</v>
      </c>
      <c r="G809" t="s">
        <v>1316</v>
      </c>
      <c r="H809" t="s">
        <v>618</v>
      </c>
      <c r="I809" s="3">
        <v>4.2480000000000002</v>
      </c>
    </row>
  </sheetData>
  <phoneticPr fontId="18" type="noConversion"/>
  <dataValidations count="2">
    <dataValidation type="list" allowBlank="1" showInputMessage="1" showErrorMessage="1" sqref="H1:H1048576" xr:uid="{8FC9EA1B-238F-4D06-9BB1-908D909FDC0B}">
      <formula1>Tableau_Local</formula1>
    </dataValidation>
    <dataValidation type="list" allowBlank="1" showInputMessage="1" showErrorMessage="1" sqref="D2:D809" xr:uid="{07101C36-BFB7-48F5-9AE8-3C5CD48556EC}">
      <formula1>ESPACE</formula1>
    </dataValidation>
  </dataValidations>
  <pageMargins left="0.7" right="0.7" top="0.75" bottom="0.75" header="0.3" footer="0.3"/>
  <pageSetup paperSize="9" scale="42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DAD329-5D24-44FF-A5BA-C2728A4069B5}">
  <dimension ref="A2:Q41"/>
  <sheetViews>
    <sheetView topLeftCell="A15" workbookViewId="0">
      <selection activeCell="K30" sqref="K30"/>
    </sheetView>
  </sheetViews>
  <sheetFormatPr baseColWidth="10" defaultRowHeight="14.25" x14ac:dyDescent="0.45"/>
  <cols>
    <col min="1" max="1" width="7.796875" bestFit="1" customWidth="1"/>
    <col min="2" max="2" width="4.86328125" customWidth="1"/>
    <col min="3" max="3" width="20.19921875" bestFit="1" customWidth="1"/>
    <col min="4" max="4" width="4.86328125" customWidth="1"/>
    <col min="5" max="5" width="20.19921875" bestFit="1" customWidth="1"/>
    <col min="6" max="6" width="4.86328125" customWidth="1"/>
    <col min="7" max="7" width="10.46484375" bestFit="1" customWidth="1"/>
    <col min="8" max="8" width="4.86328125" customWidth="1"/>
    <col min="9" max="9" width="6.46484375" bestFit="1" customWidth="1"/>
    <col min="10" max="10" width="4.86328125" customWidth="1"/>
    <col min="11" max="11" width="22.1328125" customWidth="1"/>
    <col min="12" max="12" width="4.86328125" customWidth="1"/>
    <col min="13" max="13" width="38.46484375" bestFit="1" customWidth="1"/>
    <col min="25" max="25" width="2.53125" customWidth="1"/>
    <col min="27" max="27" width="1.33203125" customWidth="1"/>
    <col min="28" max="28" width="16.6640625" customWidth="1"/>
    <col min="31" max="31" width="26.19921875" bestFit="1" customWidth="1"/>
    <col min="32" max="32" width="17.53125" bestFit="1" customWidth="1"/>
    <col min="33" max="33" width="26.53125" bestFit="1" customWidth="1"/>
    <col min="34" max="34" width="14.53125" bestFit="1" customWidth="1"/>
    <col min="35" max="35" width="20.86328125" bestFit="1" customWidth="1"/>
  </cols>
  <sheetData>
    <row r="2" spans="1:17" ht="14.65" thickBot="1" x14ac:dyDescent="0.5"/>
    <row r="3" spans="1:17" ht="15.4" thickBot="1" x14ac:dyDescent="0.5">
      <c r="A3" s="7" t="s">
        <v>571</v>
      </c>
      <c r="B3" s="6"/>
      <c r="C3" s="7" t="s">
        <v>1318</v>
      </c>
      <c r="D3" s="14"/>
      <c r="E3" s="7" t="s">
        <v>572</v>
      </c>
      <c r="F3" s="6"/>
      <c r="G3" s="7" t="s">
        <v>1061</v>
      </c>
      <c r="H3" s="6"/>
      <c r="I3" s="5" t="s">
        <v>574</v>
      </c>
      <c r="J3" s="6"/>
      <c r="K3" s="7" t="s">
        <v>1070</v>
      </c>
      <c r="L3" s="4"/>
      <c r="M3" s="7" t="s">
        <v>1071</v>
      </c>
      <c r="O3" t="s">
        <v>986</v>
      </c>
      <c r="Q3" t="s">
        <v>992</v>
      </c>
    </row>
    <row r="4" spans="1:17" x14ac:dyDescent="0.45">
      <c r="A4" s="4" t="s">
        <v>1062</v>
      </c>
      <c r="B4" s="4"/>
      <c r="C4" s="4" t="s">
        <v>1320</v>
      </c>
      <c r="D4" s="4"/>
      <c r="E4" s="4" t="s">
        <v>161</v>
      </c>
      <c r="F4" s="4"/>
      <c r="G4" s="4" t="s">
        <v>1063</v>
      </c>
      <c r="H4" s="4"/>
      <c r="I4" s="4"/>
      <c r="J4" s="4"/>
      <c r="K4" s="8" t="s">
        <v>858</v>
      </c>
      <c r="L4" s="4"/>
      <c r="M4" s="9" t="s">
        <v>1077</v>
      </c>
      <c r="O4" t="s">
        <v>985</v>
      </c>
      <c r="Q4" t="s">
        <v>993</v>
      </c>
    </row>
    <row r="5" spans="1:17" x14ac:dyDescent="0.45">
      <c r="A5" s="4" t="s">
        <v>1064</v>
      </c>
      <c r="B5" s="4"/>
      <c r="C5" s="4" t="s">
        <v>1321</v>
      </c>
      <c r="D5" s="4"/>
      <c r="E5" s="4" t="s">
        <v>13</v>
      </c>
      <c r="F5" s="4"/>
      <c r="G5" s="4" t="s">
        <v>1065</v>
      </c>
      <c r="H5" s="4"/>
      <c r="I5" s="4"/>
      <c r="J5" s="4"/>
      <c r="K5" s="8" t="s">
        <v>1000</v>
      </c>
      <c r="L5" s="4"/>
      <c r="M5" s="9" t="s">
        <v>1078</v>
      </c>
      <c r="O5" t="s">
        <v>1001</v>
      </c>
      <c r="Q5" t="s">
        <v>994</v>
      </c>
    </row>
    <row r="6" spans="1:17" x14ac:dyDescent="0.45">
      <c r="A6" s="4"/>
      <c r="B6" s="4"/>
      <c r="C6" s="4" t="s">
        <v>1319</v>
      </c>
      <c r="D6" s="4"/>
      <c r="E6" s="4" t="s">
        <v>354</v>
      </c>
      <c r="F6" s="4"/>
      <c r="G6" s="4" t="s">
        <v>1066</v>
      </c>
      <c r="H6" s="4"/>
      <c r="I6" s="4"/>
      <c r="J6" s="4"/>
      <c r="K6" s="8" t="s">
        <v>995</v>
      </c>
      <c r="L6" s="4"/>
      <c r="M6" s="9" t="s">
        <v>1079</v>
      </c>
      <c r="O6" t="s">
        <v>987</v>
      </c>
    </row>
    <row r="7" spans="1:17" x14ac:dyDescent="0.45">
      <c r="A7" s="4"/>
      <c r="B7" s="4"/>
      <c r="C7" s="4"/>
      <c r="D7" s="4"/>
      <c r="E7" s="4" t="s">
        <v>983</v>
      </c>
      <c r="F7" s="4"/>
      <c r="G7" s="4" t="s">
        <v>1067</v>
      </c>
      <c r="H7" s="4"/>
      <c r="I7" s="4"/>
      <c r="J7" s="4"/>
      <c r="K7" s="8" t="s">
        <v>988</v>
      </c>
      <c r="L7" s="4"/>
      <c r="M7" s="9" t="s">
        <v>1080</v>
      </c>
    </row>
    <row r="8" spans="1:17" x14ac:dyDescent="0.45">
      <c r="A8" s="4"/>
      <c r="B8" s="4"/>
      <c r="C8" s="4"/>
      <c r="D8" s="4"/>
      <c r="E8" s="4" t="s">
        <v>20</v>
      </c>
      <c r="F8" s="4"/>
      <c r="G8" s="4" t="s">
        <v>1068</v>
      </c>
      <c r="H8" s="4"/>
      <c r="I8" s="4"/>
      <c r="J8" s="4"/>
      <c r="K8" s="8" t="s">
        <v>724</v>
      </c>
      <c r="L8" s="4"/>
      <c r="M8" s="9" t="s">
        <v>1081</v>
      </c>
    </row>
    <row r="9" spans="1:17" x14ac:dyDescent="0.45">
      <c r="A9" s="4"/>
      <c r="B9" s="4"/>
      <c r="C9" s="4"/>
      <c r="D9" s="4"/>
      <c r="E9" s="4" t="s">
        <v>982</v>
      </c>
      <c r="F9" s="4"/>
      <c r="G9" s="4" t="s">
        <v>1069</v>
      </c>
      <c r="H9" s="4"/>
      <c r="I9" s="4"/>
      <c r="J9" s="4"/>
      <c r="K9" s="8" t="s">
        <v>971</v>
      </c>
      <c r="L9" s="4"/>
      <c r="M9" s="9" t="s">
        <v>1082</v>
      </c>
    </row>
    <row r="10" spans="1:17" x14ac:dyDescent="0.45">
      <c r="A10" s="4"/>
      <c r="B10" s="4"/>
      <c r="C10" s="4"/>
      <c r="D10" s="4"/>
      <c r="E10" s="4" t="s">
        <v>31</v>
      </c>
      <c r="F10" s="4"/>
      <c r="G10" s="4"/>
      <c r="H10" s="4"/>
      <c r="I10" s="4"/>
      <c r="J10" s="4"/>
      <c r="K10" s="8" t="s">
        <v>941</v>
      </c>
      <c r="L10" s="4"/>
      <c r="M10" s="9" t="s">
        <v>996</v>
      </c>
    </row>
    <row r="11" spans="1:17" x14ac:dyDescent="0.45">
      <c r="A11" s="4"/>
      <c r="B11" s="4"/>
      <c r="C11" s="4"/>
      <c r="D11" s="4"/>
      <c r="E11" s="4" t="s">
        <v>980</v>
      </c>
      <c r="F11" s="4"/>
      <c r="G11" s="4"/>
      <c r="H11" s="4"/>
      <c r="I11" s="4"/>
      <c r="J11" s="4"/>
      <c r="K11" s="8" t="s">
        <v>781</v>
      </c>
      <c r="L11" s="4"/>
      <c r="M11" s="9" t="s">
        <v>1083</v>
      </c>
    </row>
    <row r="12" spans="1:17" x14ac:dyDescent="0.45">
      <c r="A12" s="4"/>
      <c r="B12" s="4"/>
      <c r="D12" s="4"/>
      <c r="E12" s="4" t="s">
        <v>981</v>
      </c>
      <c r="F12" s="4"/>
      <c r="G12" s="4"/>
      <c r="H12" s="4"/>
      <c r="I12" s="4"/>
      <c r="J12" s="4"/>
      <c r="K12" s="8" t="s">
        <v>996</v>
      </c>
      <c r="L12" s="4"/>
      <c r="M12" s="9" t="s">
        <v>1084</v>
      </c>
    </row>
    <row r="13" spans="1:17" x14ac:dyDescent="0.45">
      <c r="A13" s="4"/>
      <c r="B13" s="4"/>
      <c r="D13" s="4"/>
      <c r="E13" s="4" t="s">
        <v>375</v>
      </c>
      <c r="F13" s="4"/>
      <c r="G13" s="4"/>
      <c r="H13" s="4"/>
      <c r="I13" s="4"/>
      <c r="J13" s="4"/>
      <c r="K13" s="8" t="s">
        <v>725</v>
      </c>
      <c r="L13" s="4"/>
      <c r="M13" s="9" t="s">
        <v>1085</v>
      </c>
    </row>
    <row r="14" spans="1:17" x14ac:dyDescent="0.45">
      <c r="A14" s="4"/>
      <c r="B14" s="4"/>
      <c r="D14" s="4"/>
      <c r="E14" s="4" t="s">
        <v>460</v>
      </c>
      <c r="F14" s="4"/>
      <c r="G14" s="4"/>
      <c r="H14" s="4"/>
      <c r="I14" s="4"/>
      <c r="J14" s="4"/>
      <c r="K14" s="8" t="s">
        <v>762</v>
      </c>
      <c r="L14" s="4"/>
      <c r="M14" s="9" t="s">
        <v>1086</v>
      </c>
    </row>
    <row r="15" spans="1:17" x14ac:dyDescent="0.45">
      <c r="E15" s="4" t="s">
        <v>421</v>
      </c>
      <c r="F15" s="4"/>
      <c r="G15" s="4"/>
      <c r="H15" s="4"/>
      <c r="I15" s="4"/>
      <c r="J15" s="4"/>
      <c r="K15" s="8" t="s">
        <v>997</v>
      </c>
      <c r="L15" s="4"/>
      <c r="M15" s="9" t="s">
        <v>1087</v>
      </c>
    </row>
    <row r="16" spans="1:17" x14ac:dyDescent="0.45">
      <c r="E16" s="4" t="s">
        <v>188</v>
      </c>
      <c r="F16" s="4"/>
      <c r="G16" s="4"/>
      <c r="H16" s="4"/>
      <c r="I16" s="4"/>
      <c r="J16" s="4"/>
      <c r="K16" s="8" t="s">
        <v>782</v>
      </c>
      <c r="L16" s="4"/>
      <c r="M16" s="9" t="s">
        <v>1088</v>
      </c>
    </row>
    <row r="17" spans="5:13" x14ac:dyDescent="0.45">
      <c r="E17" s="4" t="s">
        <v>42</v>
      </c>
      <c r="F17" s="4"/>
      <c r="G17" s="4"/>
      <c r="H17" s="4"/>
      <c r="I17" s="4"/>
      <c r="J17" s="4"/>
      <c r="K17" s="8" t="s">
        <v>708</v>
      </c>
      <c r="L17" s="4"/>
      <c r="M17" s="9" t="s">
        <v>1089</v>
      </c>
    </row>
    <row r="18" spans="5:13" x14ac:dyDescent="0.45">
      <c r="E18" s="4" t="s">
        <v>3</v>
      </c>
      <c r="F18" s="4"/>
      <c r="G18" s="4"/>
      <c r="H18" s="4"/>
      <c r="I18" s="4"/>
      <c r="J18" s="4"/>
      <c r="K18" s="8" t="s">
        <v>726</v>
      </c>
      <c r="L18" s="4"/>
      <c r="M18" s="9" t="s">
        <v>1090</v>
      </c>
    </row>
    <row r="19" spans="5:13" x14ac:dyDescent="0.45">
      <c r="E19" s="4" t="s">
        <v>423</v>
      </c>
      <c r="F19" s="4"/>
      <c r="G19" s="4"/>
      <c r="H19" s="4"/>
      <c r="I19" s="4"/>
      <c r="J19" s="4"/>
      <c r="K19" s="8" t="s">
        <v>852</v>
      </c>
      <c r="L19" s="4"/>
      <c r="M19" s="9" t="s">
        <v>1091</v>
      </c>
    </row>
    <row r="20" spans="5:13" x14ac:dyDescent="0.45">
      <c r="E20" s="4" t="s">
        <v>57</v>
      </c>
      <c r="F20" s="4"/>
      <c r="G20" s="4"/>
      <c r="H20" s="4"/>
      <c r="I20" s="4"/>
      <c r="J20" s="4"/>
      <c r="K20" s="8" t="s">
        <v>863</v>
      </c>
      <c r="L20" s="4"/>
      <c r="M20" s="9" t="s">
        <v>1092</v>
      </c>
    </row>
    <row r="21" spans="5:13" x14ac:dyDescent="0.45">
      <c r="E21" s="4" t="s">
        <v>462</v>
      </c>
      <c r="F21" s="4"/>
      <c r="G21" s="4"/>
      <c r="H21" s="4"/>
      <c r="I21" s="4"/>
      <c r="J21" s="4"/>
      <c r="K21" s="13" t="s">
        <v>1317</v>
      </c>
      <c r="L21" s="4"/>
      <c r="M21" s="9" t="s">
        <v>1093</v>
      </c>
    </row>
    <row r="22" spans="5:13" x14ac:dyDescent="0.45">
      <c r="E22" s="4" t="s">
        <v>367</v>
      </c>
      <c r="F22" s="4"/>
      <c r="G22" s="4"/>
      <c r="H22" s="4"/>
      <c r="I22" s="4"/>
      <c r="J22" s="4"/>
      <c r="K22" s="8" t="s">
        <v>975</v>
      </c>
      <c r="L22" s="4"/>
      <c r="M22" s="9" t="s">
        <v>1094</v>
      </c>
    </row>
    <row r="23" spans="5:13" x14ac:dyDescent="0.45">
      <c r="E23" s="4" t="s">
        <v>276</v>
      </c>
      <c r="F23" s="4"/>
      <c r="G23" s="4"/>
      <c r="H23" s="4"/>
      <c r="I23" s="4"/>
      <c r="J23" s="4"/>
      <c r="K23" s="8" t="s">
        <v>1060</v>
      </c>
      <c r="L23" s="4"/>
      <c r="M23" s="9" t="s">
        <v>1095</v>
      </c>
    </row>
    <row r="24" spans="5:13" x14ac:dyDescent="0.45">
      <c r="E24" s="4"/>
      <c r="F24" s="4"/>
      <c r="G24" s="4"/>
      <c r="H24" s="4"/>
      <c r="I24" s="4"/>
      <c r="J24" s="4"/>
      <c r="K24" s="8" t="s">
        <v>999</v>
      </c>
      <c r="L24" s="4"/>
      <c r="M24" s="9" t="s">
        <v>1096</v>
      </c>
    </row>
    <row r="25" spans="5:13" x14ac:dyDescent="0.45">
      <c r="E25" s="4"/>
      <c r="F25" s="4"/>
      <c r="G25" s="4"/>
      <c r="H25" s="4"/>
      <c r="I25" s="4"/>
      <c r="J25" s="4"/>
      <c r="K25" s="8" t="s">
        <v>732</v>
      </c>
      <c r="L25" s="4"/>
      <c r="M25" s="9" t="s">
        <v>1097</v>
      </c>
    </row>
    <row r="26" spans="5:13" x14ac:dyDescent="0.45">
      <c r="E26" s="4"/>
      <c r="F26" s="4"/>
      <c r="G26" s="4"/>
      <c r="H26" s="4"/>
      <c r="I26" s="4"/>
      <c r="J26" s="4"/>
      <c r="K26" s="8" t="s">
        <v>618</v>
      </c>
      <c r="L26" s="4"/>
      <c r="M26" s="9" t="s">
        <v>1098</v>
      </c>
    </row>
    <row r="27" spans="5:13" x14ac:dyDescent="0.45">
      <c r="E27" s="4"/>
      <c r="F27" s="4"/>
      <c r="G27" s="4"/>
      <c r="H27" s="4"/>
      <c r="I27" s="4"/>
      <c r="J27" s="4"/>
      <c r="K27" s="8" t="s">
        <v>991</v>
      </c>
      <c r="L27" s="4"/>
      <c r="M27" s="9" t="s">
        <v>1099</v>
      </c>
    </row>
    <row r="28" spans="5:13" x14ac:dyDescent="0.45">
      <c r="E28" s="4"/>
      <c r="F28" s="4"/>
      <c r="G28" s="4"/>
      <c r="H28" s="4"/>
      <c r="I28" s="4"/>
      <c r="J28" s="4"/>
      <c r="K28" s="8" t="s">
        <v>1072</v>
      </c>
      <c r="L28" s="4"/>
      <c r="M28" s="9" t="s">
        <v>1100</v>
      </c>
    </row>
    <row r="29" spans="5:13" x14ac:dyDescent="0.45">
      <c r="E29" s="4"/>
      <c r="F29" s="4"/>
      <c r="G29" s="4"/>
      <c r="H29" s="4"/>
      <c r="I29" s="4"/>
      <c r="J29" s="4"/>
      <c r="K29" s="13" t="s">
        <v>1323</v>
      </c>
      <c r="L29" s="4"/>
      <c r="M29" s="9" t="s">
        <v>1101</v>
      </c>
    </row>
    <row r="30" spans="5:13" x14ac:dyDescent="0.45">
      <c r="E30" s="4"/>
      <c r="F30" s="4"/>
      <c r="G30" s="4"/>
      <c r="H30" s="4"/>
      <c r="I30" s="4"/>
      <c r="J30" s="4"/>
      <c r="K30" s="8" t="s">
        <v>1073</v>
      </c>
      <c r="L30" s="4"/>
      <c r="M30" s="9" t="s">
        <v>1102</v>
      </c>
    </row>
    <row r="31" spans="5:13" x14ac:dyDescent="0.45">
      <c r="K31" s="8" t="s">
        <v>727</v>
      </c>
      <c r="M31" s="9" t="s">
        <v>1103</v>
      </c>
    </row>
    <row r="32" spans="5:13" x14ac:dyDescent="0.45">
      <c r="K32" s="13" t="s">
        <v>1322</v>
      </c>
    </row>
    <row r="33" spans="11:11" x14ac:dyDescent="0.45">
      <c r="K33" s="8" t="s">
        <v>1074</v>
      </c>
    </row>
    <row r="34" spans="11:11" x14ac:dyDescent="0.45">
      <c r="K34" s="8" t="s">
        <v>998</v>
      </c>
    </row>
    <row r="35" spans="11:11" x14ac:dyDescent="0.45">
      <c r="K35" s="8" t="s">
        <v>735</v>
      </c>
    </row>
    <row r="36" spans="11:11" x14ac:dyDescent="0.45">
      <c r="K36" s="8" t="s">
        <v>1075</v>
      </c>
    </row>
    <row r="37" spans="11:11" x14ac:dyDescent="0.45">
      <c r="K37" s="8" t="s">
        <v>1076</v>
      </c>
    </row>
    <row r="38" spans="11:11" x14ac:dyDescent="0.45">
      <c r="K38" s="8" t="s">
        <v>721</v>
      </c>
    </row>
    <row r="39" spans="11:11" x14ac:dyDescent="0.45">
      <c r="K39" s="8" t="s">
        <v>710</v>
      </c>
    </row>
    <row r="40" spans="11:11" x14ac:dyDescent="0.45">
      <c r="K40" s="10" t="s">
        <v>855</v>
      </c>
    </row>
    <row r="41" spans="11:11" x14ac:dyDescent="0.45">
      <c r="K41" s="10" t="s">
        <v>718</v>
      </c>
    </row>
  </sheetData>
  <pageMargins left="0.7" right="0.7" top="0.75" bottom="0.75" header="0.3" footer="0.3"/>
  <tableParts count="8">
    <tablePart r:id="rId1"/>
    <tablePart r:id="rId2"/>
    <tablePart r:id="rId3"/>
    <tablePart r:id="rId4"/>
    <tablePart r:id="rId5"/>
    <tablePart r:id="rId6"/>
    <tablePart r:id="rId7"/>
    <tablePart r:id="rId8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Info bâtiment</vt:lpstr>
      <vt:lpstr>Référence</vt:lpstr>
      <vt:lpstr>ESPACE</vt:lpstr>
      <vt:lpstr>PUBLICPERSONNEL</vt:lpstr>
      <vt:lpstr>SUBSUN</vt:lpstr>
      <vt:lpstr>Tableau_Batiment</vt:lpstr>
      <vt:lpstr>Tableau_General</vt:lpstr>
      <vt:lpstr>Tableau_Local</vt:lpstr>
      <vt:lpstr>tableau_Niveau</vt:lpstr>
      <vt:lpstr>Tableau_Service</vt:lpstr>
      <vt:lpstr>Tableau_site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Médéric BARBE</dc:creator>
  <cp:lastModifiedBy>Vincent Alligand</cp:lastModifiedBy>
  <cp:lastPrinted>2024-10-11T08:26:37Z</cp:lastPrinted>
  <dcterms:created xsi:type="dcterms:W3CDTF">2024-03-07T15:28:32Z</dcterms:created>
  <dcterms:modified xsi:type="dcterms:W3CDTF">2025-04-17T09:44:01Z</dcterms:modified>
</cp:coreProperties>
</file>